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0e569b202117ec/Documents/BTRDA/AutoSOLO/2022/Results/"/>
    </mc:Choice>
  </mc:AlternateContent>
  <xr:revisionPtr revIDLastSave="0" documentId="8_{91B24C24-8C76-493B-B41D-40E3B45E4FC7}" xr6:coauthVersionLast="47" xr6:coauthVersionMax="47" xr10:uidLastSave="{00000000-0000-0000-0000-000000000000}"/>
  <bookViews>
    <workbookView xWindow="0" yWindow="720" windowWidth="28800" windowHeight="15480" activeTab="1" xr2:uid="{00000000-000D-0000-FFFF-FFFF00000000}"/>
  </bookViews>
  <sheets>
    <sheet name="Original" sheetId="1" r:id="rId1"/>
    <sheet name="Correct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3" i="2" l="1"/>
  <c r="AG30" i="2"/>
  <c r="AG26" i="2"/>
  <c r="AG21" i="2"/>
  <c r="AG20" i="2"/>
  <c r="AG18" i="2"/>
  <c r="AG17" i="2"/>
  <c r="AG15" i="2"/>
  <c r="AG13" i="2"/>
  <c r="AG10" i="2"/>
  <c r="AG9" i="2"/>
  <c r="AG7" i="2"/>
  <c r="AC32" i="2"/>
  <c r="AC31" i="2"/>
  <c r="AC29" i="2"/>
  <c r="AC30" i="2"/>
  <c r="AC26" i="2"/>
  <c r="AC24" i="2"/>
  <c r="AC21" i="2"/>
  <c r="AC13" i="2"/>
  <c r="AC9" i="2"/>
  <c r="AC6" i="2"/>
</calcChain>
</file>

<file path=xl/sharedStrings.xml><?xml version="1.0" encoding="utf-8"?>
<sst xmlns="http://schemas.openxmlformats.org/spreadsheetml/2006/main" count="461" uniqueCount="113">
  <si>
    <t>Autumn 2022 Wroughton Results : Overall Results</t>
  </si>
  <si>
    <t>Test 1</t>
  </si>
  <si>
    <t>Test 2</t>
  </si>
  <si>
    <t>Test 3</t>
  </si>
  <si>
    <t>Test 4</t>
  </si>
  <si>
    <t>No</t>
  </si>
  <si>
    <t>Name</t>
  </si>
  <si>
    <t>Car</t>
  </si>
  <si>
    <t>Class</t>
  </si>
  <si>
    <t>Run 1</t>
  </si>
  <si>
    <t>Run 2</t>
  </si>
  <si>
    <t>Run 3</t>
  </si>
  <si>
    <t>Best 2</t>
  </si>
  <si>
    <t>Test 1+2</t>
  </si>
  <si>
    <t>Tests 1-3</t>
  </si>
  <si>
    <t>Total</t>
  </si>
  <si>
    <t>Dave Greenslade</t>
  </si>
  <si>
    <t>Mazda MX5</t>
  </si>
  <si>
    <t>4A</t>
  </si>
  <si>
    <t>Aaron Sharp</t>
  </si>
  <si>
    <t>mazda mx5</t>
  </si>
  <si>
    <t>5B</t>
  </si>
  <si>
    <t>Jamie Yapp</t>
  </si>
  <si>
    <t>Renault Clio 172 Cup</t>
  </si>
  <si>
    <t>2A</t>
  </si>
  <si>
    <t>Belcher Kevin</t>
  </si>
  <si>
    <t>Subaru Impreza</t>
  </si>
  <si>
    <t>3A</t>
  </si>
  <si>
    <t>Steve Conner</t>
  </si>
  <si>
    <t>MAZDA MX5</t>
  </si>
  <si>
    <t>Gary Ridgway</t>
  </si>
  <si>
    <t>John Fox</t>
  </si>
  <si>
    <t>Austin Mini</t>
  </si>
  <si>
    <t>1A</t>
  </si>
  <si>
    <t>Eddie Martin</t>
  </si>
  <si>
    <t>Mazda Mx5</t>
  </si>
  <si>
    <t>Mike Lear</t>
  </si>
  <si>
    <t>Mazda mx5</t>
  </si>
  <si>
    <t>wt</t>
  </si>
  <si>
    <t>Liam Rollings</t>
  </si>
  <si>
    <t>Kieran Belcher</t>
  </si>
  <si>
    <t>Renault Megane R26</t>
  </si>
  <si>
    <t>Adam Rock</t>
  </si>
  <si>
    <t>Phil Oliver</t>
  </si>
  <si>
    <t>Andrew Marshall</t>
  </si>
  <si>
    <t>SUBARU WRX</t>
  </si>
  <si>
    <t>Thomas Alderton</t>
  </si>
  <si>
    <t>mazda</t>
  </si>
  <si>
    <t>David Newbold</t>
  </si>
  <si>
    <t>Pekka Tulokas</t>
  </si>
  <si>
    <t>Ben Marshall</t>
  </si>
  <si>
    <t>David Fooks</t>
  </si>
  <si>
    <t>Ford Puma</t>
  </si>
  <si>
    <t>Robert Milligan</t>
  </si>
  <si>
    <t>Chris Kent</t>
  </si>
  <si>
    <t>Nissan micra</t>
  </si>
  <si>
    <t>Simon Clemow</t>
  </si>
  <si>
    <t>Richard Yapp</t>
  </si>
  <si>
    <t>Volkswagen Golf R</t>
  </si>
  <si>
    <t>James Hurford</t>
  </si>
  <si>
    <t>mazda MX5</t>
  </si>
  <si>
    <t>Paul Sunshine</t>
  </si>
  <si>
    <t>Rich welsh</t>
  </si>
  <si>
    <t>John Roberts</t>
  </si>
  <si>
    <t>Alan Wakeman</t>
  </si>
  <si>
    <t>Nissan Micra</t>
  </si>
  <si>
    <t>Paul St George</t>
  </si>
  <si>
    <t>Huw Bowen</t>
  </si>
  <si>
    <t>Ian kent</t>
  </si>
  <si>
    <t>Vic Craven</t>
  </si>
  <si>
    <t>Renault Twingo</t>
  </si>
  <si>
    <t>Marek Wojciechowski</t>
  </si>
  <si>
    <t>MEV EXOCET</t>
  </si>
  <si>
    <t>Carl Leonard</t>
  </si>
  <si>
    <t>Mazda Roadster</t>
  </si>
  <si>
    <t>Kornel Osiak</t>
  </si>
  <si>
    <t>citroen c2 gt</t>
  </si>
  <si>
    <t>David Hamer</t>
  </si>
  <si>
    <t>Geoff Bromfield</t>
  </si>
  <si>
    <t>Jolyon Shapley</t>
  </si>
  <si>
    <t>Ford SportKA</t>
  </si>
  <si>
    <t>Mark Snelling</t>
  </si>
  <si>
    <t>Renault Twingo RS133</t>
  </si>
  <si>
    <t>Richard Olsen</t>
  </si>
  <si>
    <t>BMW 120D</t>
  </si>
  <si>
    <t>Tim Green</t>
  </si>
  <si>
    <t>Mini</t>
  </si>
  <si>
    <t>Joe Clemow</t>
  </si>
  <si>
    <t>Rick Lomas</t>
  </si>
  <si>
    <t>Emma Olsen</t>
  </si>
  <si>
    <t>Peter Cox</t>
  </si>
  <si>
    <t>Skoda Fabia</t>
  </si>
  <si>
    <t>James Benstock</t>
  </si>
  <si>
    <t>John Boardman</t>
  </si>
  <si>
    <t>ford puma</t>
  </si>
  <si>
    <t>dns</t>
  </si>
  <si>
    <t>Nick Lear</t>
  </si>
  <si>
    <t>Ryan Mckee</t>
  </si>
  <si>
    <t>Honda civic</t>
  </si>
  <si>
    <t>Champ</t>
  </si>
  <si>
    <t>B</t>
  </si>
  <si>
    <t>O'all</t>
  </si>
  <si>
    <t>BTRDA</t>
  </si>
  <si>
    <t>Ckass</t>
  </si>
  <si>
    <t>A</t>
  </si>
  <si>
    <t>D</t>
  </si>
  <si>
    <t>E</t>
  </si>
  <si>
    <t>Bonus</t>
  </si>
  <si>
    <t>ACSMC</t>
  </si>
  <si>
    <t>2 places</t>
  </si>
  <si>
    <t>BTRDA class</t>
  </si>
  <si>
    <t>C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</si>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</sst>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22222"/>
      <name val="Calibri"/>
      <family val="2"/>
      <scheme val="minor"/>
    </font>
    <font>
      <sz val="8"/>
      <color rgb="FF5F6368"/>
      <name val="Roboto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ADFE8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readingOrder="1"/>
    </xf>
    <xf numFmtId="0" fontId="6" fillId="5" borderId="3" xfId="0" applyFont="1" applyFill="1" applyBorder="1" applyAlignment="1">
      <alignment horizontal="left" readingOrder="1"/>
    </xf>
    <xf numFmtId="0" fontId="6" fillId="6" borderId="3" xfId="0" applyFont="1" applyFill="1" applyBorder="1" applyAlignment="1">
      <alignment horizontal="left" readingOrder="1"/>
    </xf>
    <xf numFmtId="0" fontId="4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wrapText="1"/>
    </xf>
    <xf numFmtId="0" fontId="8" fillId="4" borderId="3" xfId="0" applyFont="1" applyFill="1" applyBorder="1" applyAlignment="1">
      <alignment horizontal="right" readingOrder="1"/>
    </xf>
    <xf numFmtId="0" fontId="9" fillId="4" borderId="3" xfId="0" applyFont="1" applyFill="1" applyBorder="1" applyAlignment="1">
      <alignment horizontal="left" readingOrder="1"/>
    </xf>
    <xf numFmtId="0" fontId="9" fillId="4" borderId="3" xfId="0" applyFont="1" applyFill="1" applyBorder="1" applyAlignment="1">
      <alignment horizontal="right" readingOrder="1"/>
    </xf>
    <xf numFmtId="0" fontId="9" fillId="6" borderId="3" xfId="0" applyFont="1" applyFill="1" applyBorder="1" applyAlignment="1">
      <alignment horizontal="right" readingOrder="1"/>
    </xf>
    <xf numFmtId="0" fontId="9" fillId="5" borderId="3" xfId="0" applyFont="1" applyFill="1" applyBorder="1" applyAlignment="1">
      <alignment horizontal="right" readingOrder="1"/>
    </xf>
    <xf numFmtId="0" fontId="9" fillId="4" borderId="3" xfId="0" applyFont="1" applyFill="1" applyBorder="1" applyAlignment="1">
      <alignment horizontal="left" vertical="center" readingOrder="1"/>
    </xf>
    <xf numFmtId="0" fontId="9" fillId="6" borderId="3" xfId="0" applyFont="1" applyFill="1" applyBorder="1" applyAlignment="1">
      <alignment horizontal="left" readingOrder="1"/>
    </xf>
    <xf numFmtId="0" fontId="9" fillId="5" borderId="3" xfId="0" applyFont="1" applyFill="1" applyBorder="1" applyAlignment="1">
      <alignment horizontal="left" readingOrder="1"/>
    </xf>
    <xf numFmtId="0" fontId="0" fillId="0" borderId="0" xfId="0" applyAlignment="1">
      <alignment horizontal="center"/>
    </xf>
    <xf numFmtId="0" fontId="6" fillId="4" borderId="6" xfId="0" applyFont="1" applyFill="1" applyBorder="1" applyAlignment="1">
      <alignment horizontal="center" readingOrder="1"/>
    </xf>
    <xf numFmtId="164" fontId="6" fillId="4" borderId="6" xfId="0" applyNumberFormat="1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/>
    <xf numFmtId="2" fontId="6" fillId="5" borderId="0" xfId="0" applyNumberFormat="1" applyFont="1" applyFill="1" applyBorder="1" applyAlignment="1">
      <alignment horizontal="left" readingOrder="1"/>
    </xf>
    <xf numFmtId="2" fontId="6" fillId="5" borderId="6" xfId="0" applyNumberFormat="1" applyFont="1" applyFill="1" applyBorder="1" applyAlignment="1">
      <alignment horizontal="left" readingOrder="1"/>
    </xf>
    <xf numFmtId="2" fontId="7" fillId="7" borderId="0" xfId="0" applyNumberFormat="1" applyFont="1" applyFill="1" applyAlignment="1">
      <alignment wrapText="1"/>
    </xf>
    <xf numFmtId="2" fontId="9" fillId="5" borderId="0" xfId="0" applyNumberFormat="1" applyFont="1" applyFill="1" applyBorder="1" applyAlignment="1">
      <alignment horizontal="right" readingOrder="1"/>
    </xf>
    <xf numFmtId="2" fontId="9" fillId="5" borderId="0" xfId="0" applyNumberFormat="1" applyFont="1" applyFill="1" applyBorder="1" applyAlignment="1">
      <alignment horizontal="left" readingOrder="1"/>
    </xf>
    <xf numFmtId="0" fontId="10" fillId="4" borderId="6" xfId="0" applyFont="1" applyFill="1" applyBorder="1" applyAlignment="1">
      <alignment horizontal="center" wrapText="1" readingOrder="1"/>
    </xf>
    <xf numFmtId="0" fontId="7" fillId="0" borderId="0" xfId="0" applyFont="1" applyAlignment="1">
      <alignment horizontal="center" wrapText="1"/>
    </xf>
    <xf numFmtId="0" fontId="6" fillId="4" borderId="5" xfId="0" applyFont="1" applyFill="1" applyBorder="1" applyAlignment="1">
      <alignment horizontal="center" readingOrder="1"/>
    </xf>
    <xf numFmtId="0" fontId="6" fillId="4" borderId="4" xfId="0" applyFont="1" applyFill="1" applyBorder="1" applyAlignment="1">
      <alignment horizontal="center" readingOrder="1"/>
    </xf>
    <xf numFmtId="0" fontId="6" fillId="4" borderId="3" xfId="0" applyFont="1" applyFill="1" applyBorder="1" applyAlignment="1">
      <alignment horizontal="center" readingOrder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zoomScale="80" zoomScaleNormal="80" workbookViewId="0">
      <selection activeCell="D32" sqref="D32"/>
    </sheetView>
  </sheetViews>
  <sheetFormatPr defaultRowHeight="15" x14ac:dyDescent="0.25"/>
  <cols>
    <col min="3" max="3" width="18.28515625" customWidth="1"/>
    <col min="4" max="4" width="20.28515625" customWidth="1"/>
  </cols>
  <sheetData>
    <row r="1" spans="1:24" x14ac:dyDescent="0.25">
      <c r="A1" s="1" t="s">
        <v>0</v>
      </c>
    </row>
    <row r="2" spans="1:24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.75" thickBot="1" x14ac:dyDescent="0.3">
      <c r="A3" s="4"/>
      <c r="B3" s="5"/>
      <c r="C3" s="5"/>
      <c r="D3" s="5"/>
      <c r="E3" s="5"/>
      <c r="F3" s="32" t="s">
        <v>1</v>
      </c>
      <c r="G3" s="33"/>
      <c r="H3" s="33"/>
      <c r="I3" s="34"/>
      <c r="J3" s="32" t="s">
        <v>2</v>
      </c>
      <c r="K3" s="33"/>
      <c r="L3" s="33"/>
      <c r="M3" s="33"/>
      <c r="N3" s="34"/>
      <c r="O3" s="32" t="s">
        <v>3</v>
      </c>
      <c r="P3" s="33"/>
      <c r="Q3" s="33"/>
      <c r="R3" s="34"/>
      <c r="S3" s="5"/>
      <c r="T3" s="32" t="s">
        <v>4</v>
      </c>
      <c r="U3" s="33"/>
      <c r="V3" s="33"/>
      <c r="W3" s="34"/>
      <c r="X3" s="6"/>
    </row>
    <row r="4" spans="1:24" ht="15.75" thickBot="1" x14ac:dyDescent="0.3">
      <c r="A4" s="4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7" t="s">
        <v>12</v>
      </c>
      <c r="J4" s="5" t="s">
        <v>9</v>
      </c>
      <c r="K4" s="5" t="s">
        <v>10</v>
      </c>
      <c r="L4" s="5" t="s">
        <v>11</v>
      </c>
      <c r="M4" s="5" t="s">
        <v>12</v>
      </c>
      <c r="N4" s="7" t="s">
        <v>13</v>
      </c>
      <c r="O4" s="5" t="s">
        <v>9</v>
      </c>
      <c r="P4" s="5" t="s">
        <v>10</v>
      </c>
      <c r="Q4" s="5" t="s">
        <v>11</v>
      </c>
      <c r="R4" s="7" t="s">
        <v>12</v>
      </c>
      <c r="S4" s="5" t="s">
        <v>14</v>
      </c>
      <c r="T4" s="5" t="s">
        <v>9</v>
      </c>
      <c r="U4" s="5" t="s">
        <v>10</v>
      </c>
      <c r="V4" s="5" t="s">
        <v>11</v>
      </c>
      <c r="W4" s="7" t="s">
        <v>12</v>
      </c>
      <c r="X4" s="6" t="s">
        <v>15</v>
      </c>
    </row>
    <row r="5" spans="1:24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5.75" thickBot="1" x14ac:dyDescent="0.3">
      <c r="A6" s="4"/>
      <c r="B6" s="10">
        <v>31</v>
      </c>
      <c r="C6" s="11" t="s">
        <v>16</v>
      </c>
      <c r="D6" s="11" t="s">
        <v>17</v>
      </c>
      <c r="E6" s="11" t="s">
        <v>18</v>
      </c>
      <c r="F6" s="12">
        <v>61</v>
      </c>
      <c r="G6" s="12">
        <v>60.7</v>
      </c>
      <c r="H6" s="12">
        <v>61.3</v>
      </c>
      <c r="I6" s="13">
        <v>121.7</v>
      </c>
      <c r="J6" s="12">
        <v>58.4</v>
      </c>
      <c r="K6" s="12">
        <v>58.2</v>
      </c>
      <c r="L6" s="12">
        <v>57.6</v>
      </c>
      <c r="M6" s="12">
        <v>115.8</v>
      </c>
      <c r="N6" s="13">
        <v>237.5</v>
      </c>
      <c r="O6" s="12">
        <v>59.6</v>
      </c>
      <c r="P6" s="12">
        <v>59.3</v>
      </c>
      <c r="Q6" s="12">
        <v>58.4</v>
      </c>
      <c r="R6" s="13">
        <v>117.7</v>
      </c>
      <c r="S6" s="12">
        <v>355.2</v>
      </c>
      <c r="T6" s="12">
        <v>58.2</v>
      </c>
      <c r="U6" s="12">
        <v>58.3</v>
      </c>
      <c r="V6" s="12">
        <v>58.7</v>
      </c>
      <c r="W6" s="13">
        <v>116.5</v>
      </c>
      <c r="X6" s="14">
        <v>471.7</v>
      </c>
    </row>
    <row r="7" spans="1:24" ht="15.75" thickBot="1" x14ac:dyDescent="0.3">
      <c r="A7" s="4"/>
      <c r="B7" s="12">
        <v>32</v>
      </c>
      <c r="C7" s="11" t="s">
        <v>19</v>
      </c>
      <c r="D7" s="11" t="s">
        <v>20</v>
      </c>
      <c r="E7" s="11" t="s">
        <v>21</v>
      </c>
      <c r="F7" s="12">
        <v>61.5</v>
      </c>
      <c r="G7" s="12">
        <v>60.4</v>
      </c>
      <c r="H7" s="12">
        <v>60.1</v>
      </c>
      <c r="I7" s="13">
        <v>120.5</v>
      </c>
      <c r="J7" s="12">
        <v>58.7</v>
      </c>
      <c r="K7" s="12">
        <v>59.9</v>
      </c>
      <c r="L7" s="12">
        <v>59</v>
      </c>
      <c r="M7" s="12">
        <v>117.7</v>
      </c>
      <c r="N7" s="13">
        <v>238.2</v>
      </c>
      <c r="O7" s="12">
        <v>63.4</v>
      </c>
      <c r="P7" s="12">
        <v>59</v>
      </c>
      <c r="Q7" s="12">
        <v>58.6</v>
      </c>
      <c r="R7" s="13">
        <v>117.6</v>
      </c>
      <c r="S7" s="12">
        <v>355.8</v>
      </c>
      <c r="T7" s="12">
        <v>59.2</v>
      </c>
      <c r="U7" s="12">
        <v>58.4</v>
      </c>
      <c r="V7" s="12">
        <v>58.7</v>
      </c>
      <c r="W7" s="13">
        <v>117.1</v>
      </c>
      <c r="X7" s="14">
        <v>472.9</v>
      </c>
    </row>
    <row r="8" spans="1:24" ht="15.75" thickBot="1" x14ac:dyDescent="0.3">
      <c r="A8" s="4"/>
      <c r="B8" s="12">
        <v>3</v>
      </c>
      <c r="C8" s="11" t="s">
        <v>22</v>
      </c>
      <c r="D8" s="11" t="s">
        <v>23</v>
      </c>
      <c r="E8" s="11" t="s">
        <v>24</v>
      </c>
      <c r="F8" s="12">
        <v>61</v>
      </c>
      <c r="G8" s="12">
        <v>61.5</v>
      </c>
      <c r="H8" s="12">
        <v>61</v>
      </c>
      <c r="I8" s="13">
        <v>122</v>
      </c>
      <c r="J8" s="12">
        <v>59.4</v>
      </c>
      <c r="K8" s="12">
        <v>59</v>
      </c>
      <c r="L8" s="12">
        <v>58.6</v>
      </c>
      <c r="M8" s="12">
        <v>117.6</v>
      </c>
      <c r="N8" s="13">
        <v>239.6</v>
      </c>
      <c r="O8" s="12">
        <v>60.7</v>
      </c>
      <c r="P8" s="12">
        <v>60.5</v>
      </c>
      <c r="Q8" s="12">
        <v>59.3</v>
      </c>
      <c r="R8" s="13">
        <v>119.8</v>
      </c>
      <c r="S8" s="12">
        <v>359.4</v>
      </c>
      <c r="T8" s="12">
        <v>58.6</v>
      </c>
      <c r="U8" s="12">
        <v>58.5</v>
      </c>
      <c r="V8" s="12">
        <v>58.7</v>
      </c>
      <c r="W8" s="13">
        <v>117.1</v>
      </c>
      <c r="X8" s="14">
        <v>476.5</v>
      </c>
    </row>
    <row r="9" spans="1:24" ht="15.75" thickBot="1" x14ac:dyDescent="0.3">
      <c r="A9" s="4"/>
      <c r="B9" s="12">
        <v>43</v>
      </c>
      <c r="C9" s="11" t="s">
        <v>25</v>
      </c>
      <c r="D9" s="11" t="s">
        <v>26</v>
      </c>
      <c r="E9" s="11" t="s">
        <v>27</v>
      </c>
      <c r="F9" s="12">
        <v>67.900000000000006</v>
      </c>
      <c r="G9" s="12">
        <v>61.8</v>
      </c>
      <c r="H9" s="12">
        <v>60.25</v>
      </c>
      <c r="I9" s="13">
        <v>122.05</v>
      </c>
      <c r="J9" s="12">
        <v>60</v>
      </c>
      <c r="K9" s="12">
        <v>63.8</v>
      </c>
      <c r="L9" s="12">
        <v>58.8</v>
      </c>
      <c r="M9" s="12">
        <v>118.8</v>
      </c>
      <c r="N9" s="13">
        <v>240.85</v>
      </c>
      <c r="O9" s="12">
        <v>60.8</v>
      </c>
      <c r="P9" s="12">
        <v>60.3</v>
      </c>
      <c r="Q9" s="12">
        <v>58.7</v>
      </c>
      <c r="R9" s="13">
        <v>119</v>
      </c>
      <c r="S9" s="12">
        <v>359.85</v>
      </c>
      <c r="T9" s="12">
        <v>58.7</v>
      </c>
      <c r="U9" s="12">
        <v>58.9</v>
      </c>
      <c r="V9" s="12">
        <v>58.6</v>
      </c>
      <c r="W9" s="13">
        <v>117.3</v>
      </c>
      <c r="X9" s="14">
        <v>477.15</v>
      </c>
    </row>
    <row r="10" spans="1:24" ht="15.75" thickBot="1" x14ac:dyDescent="0.3">
      <c r="A10" s="4"/>
      <c r="B10" s="12">
        <v>5</v>
      </c>
      <c r="C10" s="11" t="s">
        <v>28</v>
      </c>
      <c r="D10" s="11" t="s">
        <v>29</v>
      </c>
      <c r="E10" s="11" t="s">
        <v>18</v>
      </c>
      <c r="F10" s="12">
        <v>61.8</v>
      </c>
      <c r="G10" s="12">
        <v>61.5</v>
      </c>
      <c r="H10" s="12">
        <v>61.3</v>
      </c>
      <c r="I10" s="13">
        <v>122.8</v>
      </c>
      <c r="J10" s="12">
        <v>60.2</v>
      </c>
      <c r="K10" s="12">
        <v>59.5</v>
      </c>
      <c r="L10" s="12">
        <v>59.2</v>
      </c>
      <c r="M10" s="12">
        <v>118.7</v>
      </c>
      <c r="N10" s="13">
        <v>241.5</v>
      </c>
      <c r="O10" s="12">
        <v>60</v>
      </c>
      <c r="P10" s="12">
        <v>59.6</v>
      </c>
      <c r="Q10" s="12">
        <v>59.7</v>
      </c>
      <c r="R10" s="13">
        <v>119.3</v>
      </c>
      <c r="S10" s="12">
        <v>360.8</v>
      </c>
      <c r="T10" s="12">
        <v>58.8</v>
      </c>
      <c r="U10" s="12">
        <v>59.6</v>
      </c>
      <c r="V10" s="12">
        <v>59</v>
      </c>
      <c r="W10" s="13">
        <v>117.8</v>
      </c>
      <c r="X10" s="14">
        <v>478.6</v>
      </c>
    </row>
    <row r="11" spans="1:24" ht="15.75" thickBot="1" x14ac:dyDescent="0.3">
      <c r="A11" s="4"/>
      <c r="B11" s="12">
        <v>7</v>
      </c>
      <c r="C11" s="11" t="s">
        <v>30</v>
      </c>
      <c r="D11" s="11" t="s">
        <v>17</v>
      </c>
      <c r="E11" s="11" t="s">
        <v>18</v>
      </c>
      <c r="F11" s="12">
        <v>61.7</v>
      </c>
      <c r="G11" s="12">
        <v>61.1</v>
      </c>
      <c r="H11" s="12">
        <v>61.2</v>
      </c>
      <c r="I11" s="13">
        <v>122.3</v>
      </c>
      <c r="J11" s="12">
        <v>60</v>
      </c>
      <c r="K11" s="12">
        <v>60</v>
      </c>
      <c r="L11" s="12">
        <v>58.9</v>
      </c>
      <c r="M11" s="12">
        <v>118.9</v>
      </c>
      <c r="N11" s="13">
        <v>241.2</v>
      </c>
      <c r="O11" s="12">
        <v>61.1</v>
      </c>
      <c r="P11" s="12">
        <v>60.8</v>
      </c>
      <c r="Q11" s="12">
        <v>60.3</v>
      </c>
      <c r="R11" s="13">
        <v>121.1</v>
      </c>
      <c r="S11" s="12">
        <v>362.3</v>
      </c>
      <c r="T11" s="12">
        <v>58.1</v>
      </c>
      <c r="U11" s="12">
        <v>58.2</v>
      </c>
      <c r="V11" s="12">
        <v>58.2</v>
      </c>
      <c r="W11" s="13">
        <v>116.3</v>
      </c>
      <c r="X11" s="14">
        <v>478.6</v>
      </c>
    </row>
    <row r="12" spans="1:24" ht="15.75" thickBot="1" x14ac:dyDescent="0.3">
      <c r="A12" s="4"/>
      <c r="B12" s="12">
        <v>19</v>
      </c>
      <c r="C12" s="11" t="s">
        <v>31</v>
      </c>
      <c r="D12" s="11" t="s">
        <v>32</v>
      </c>
      <c r="E12" s="11" t="s">
        <v>33</v>
      </c>
      <c r="F12" s="12">
        <v>62.7</v>
      </c>
      <c r="G12" s="12">
        <v>62.4</v>
      </c>
      <c r="H12" s="12">
        <v>63.1</v>
      </c>
      <c r="I12" s="13">
        <v>125.1</v>
      </c>
      <c r="J12" s="12">
        <v>59.9</v>
      </c>
      <c r="K12" s="12">
        <v>59.3</v>
      </c>
      <c r="L12" s="12">
        <v>59.6</v>
      </c>
      <c r="M12" s="12">
        <v>118.9</v>
      </c>
      <c r="N12" s="13">
        <v>244</v>
      </c>
      <c r="O12" s="12">
        <v>61</v>
      </c>
      <c r="P12" s="12">
        <v>60.8</v>
      </c>
      <c r="Q12" s="12">
        <v>59.1</v>
      </c>
      <c r="R12" s="13">
        <v>119.9</v>
      </c>
      <c r="S12" s="12">
        <v>363.9</v>
      </c>
      <c r="T12" s="12">
        <v>58.7</v>
      </c>
      <c r="U12" s="12">
        <v>58.6</v>
      </c>
      <c r="V12" s="12">
        <v>59.4</v>
      </c>
      <c r="W12" s="13">
        <v>117.3</v>
      </c>
      <c r="X12" s="14">
        <v>481.2</v>
      </c>
    </row>
    <row r="13" spans="1:24" ht="15.75" thickBot="1" x14ac:dyDescent="0.3">
      <c r="A13" s="4"/>
      <c r="B13" s="12">
        <v>22</v>
      </c>
      <c r="C13" s="11" t="s">
        <v>34</v>
      </c>
      <c r="D13" s="11" t="s">
        <v>35</v>
      </c>
      <c r="E13" s="11" t="s">
        <v>18</v>
      </c>
      <c r="F13" s="12">
        <v>61</v>
      </c>
      <c r="G13" s="12">
        <v>62</v>
      </c>
      <c r="H13" s="12">
        <v>61.9</v>
      </c>
      <c r="I13" s="13">
        <v>122.9</v>
      </c>
      <c r="J13" s="12">
        <v>59.7</v>
      </c>
      <c r="K13" s="12">
        <v>59.7</v>
      </c>
      <c r="L13" s="12">
        <v>59.2</v>
      </c>
      <c r="M13" s="12">
        <v>118.9</v>
      </c>
      <c r="N13" s="13">
        <v>241.8</v>
      </c>
      <c r="O13" s="12">
        <v>61.4</v>
      </c>
      <c r="P13" s="12">
        <v>60.5</v>
      </c>
      <c r="Q13" s="12">
        <v>62.7</v>
      </c>
      <c r="R13" s="13">
        <v>121.9</v>
      </c>
      <c r="S13" s="12">
        <v>363.7</v>
      </c>
      <c r="T13" s="12">
        <v>60</v>
      </c>
      <c r="U13" s="12">
        <v>59.3</v>
      </c>
      <c r="V13" s="12">
        <v>59.6</v>
      </c>
      <c r="W13" s="13">
        <v>118.9</v>
      </c>
      <c r="X13" s="14">
        <v>482.6</v>
      </c>
    </row>
    <row r="14" spans="1:24" ht="15.75" thickBot="1" x14ac:dyDescent="0.3">
      <c r="A14" s="4"/>
      <c r="B14" s="12">
        <v>35</v>
      </c>
      <c r="C14" s="11" t="s">
        <v>36</v>
      </c>
      <c r="D14" s="11" t="s">
        <v>37</v>
      </c>
      <c r="E14" s="11" t="s">
        <v>21</v>
      </c>
      <c r="F14" s="12">
        <v>62</v>
      </c>
      <c r="G14" s="12">
        <v>62</v>
      </c>
      <c r="H14" s="12">
        <v>61.9</v>
      </c>
      <c r="I14" s="13">
        <v>123.9</v>
      </c>
      <c r="J14" s="12">
        <v>60.7</v>
      </c>
      <c r="K14" s="11" t="s">
        <v>38</v>
      </c>
      <c r="L14" s="12">
        <v>60.3</v>
      </c>
      <c r="M14" s="12">
        <v>121</v>
      </c>
      <c r="N14" s="13">
        <v>244.9</v>
      </c>
      <c r="O14" s="12">
        <v>61.2</v>
      </c>
      <c r="P14" s="12">
        <v>59.7</v>
      </c>
      <c r="Q14" s="12">
        <v>59.7</v>
      </c>
      <c r="R14" s="13">
        <v>119.4</v>
      </c>
      <c r="S14" s="12">
        <v>364.3</v>
      </c>
      <c r="T14" s="12">
        <v>60.2</v>
      </c>
      <c r="U14" s="12">
        <v>60.5</v>
      </c>
      <c r="V14" s="12">
        <v>59.8</v>
      </c>
      <c r="W14" s="13">
        <v>120</v>
      </c>
      <c r="X14" s="14">
        <v>484.3</v>
      </c>
    </row>
    <row r="15" spans="1:24" ht="15.75" thickBot="1" x14ac:dyDescent="0.3">
      <c r="A15" s="4"/>
      <c r="B15" s="12">
        <v>11</v>
      </c>
      <c r="C15" s="11" t="s">
        <v>39</v>
      </c>
      <c r="D15" s="11" t="s">
        <v>17</v>
      </c>
      <c r="E15" s="11" t="s">
        <v>18</v>
      </c>
      <c r="F15" s="12">
        <v>64</v>
      </c>
      <c r="G15" s="12">
        <v>63.1</v>
      </c>
      <c r="H15" s="12">
        <v>62.5</v>
      </c>
      <c r="I15" s="13">
        <v>125.6</v>
      </c>
      <c r="J15" s="12">
        <v>60.7</v>
      </c>
      <c r="K15" s="12">
        <v>61.1</v>
      </c>
      <c r="L15" s="12">
        <v>60.5</v>
      </c>
      <c r="M15" s="12">
        <v>121.2</v>
      </c>
      <c r="N15" s="13">
        <v>246.8</v>
      </c>
      <c r="O15" s="12">
        <v>59.6</v>
      </c>
      <c r="P15" s="12">
        <v>59.8</v>
      </c>
      <c r="Q15" s="12">
        <v>59.5</v>
      </c>
      <c r="R15" s="13">
        <v>119.1</v>
      </c>
      <c r="S15" s="12">
        <v>365.9</v>
      </c>
      <c r="T15" s="12">
        <v>65</v>
      </c>
      <c r="U15" s="12">
        <v>59.4</v>
      </c>
      <c r="V15" s="12">
        <v>59.2</v>
      </c>
      <c r="W15" s="13">
        <v>118.6</v>
      </c>
      <c r="X15" s="14">
        <v>484.5</v>
      </c>
    </row>
    <row r="16" spans="1:24" ht="15.75" thickBot="1" x14ac:dyDescent="0.3">
      <c r="A16" s="4"/>
      <c r="B16" s="12">
        <v>10</v>
      </c>
      <c r="C16" s="11" t="s">
        <v>40</v>
      </c>
      <c r="D16" s="11" t="s">
        <v>41</v>
      </c>
      <c r="E16" s="11" t="s">
        <v>27</v>
      </c>
      <c r="F16" s="12">
        <v>62.6</v>
      </c>
      <c r="G16" s="12">
        <v>62</v>
      </c>
      <c r="H16" s="12">
        <v>61</v>
      </c>
      <c r="I16" s="13">
        <v>123</v>
      </c>
      <c r="J16" s="12">
        <v>60.6</v>
      </c>
      <c r="K16" s="12">
        <v>59.8</v>
      </c>
      <c r="L16" s="12">
        <v>59.7</v>
      </c>
      <c r="M16" s="12">
        <v>119.5</v>
      </c>
      <c r="N16" s="13">
        <v>242.5</v>
      </c>
      <c r="O16" s="11" t="s">
        <v>38</v>
      </c>
      <c r="P16" s="12">
        <v>62.7</v>
      </c>
      <c r="Q16" s="12">
        <v>61.8</v>
      </c>
      <c r="R16" s="13">
        <v>124.5</v>
      </c>
      <c r="S16" s="12">
        <v>367</v>
      </c>
      <c r="T16" s="12">
        <v>61.7</v>
      </c>
      <c r="U16" s="12">
        <v>60.5</v>
      </c>
      <c r="V16" s="12">
        <v>59.6</v>
      </c>
      <c r="W16" s="13">
        <v>120.1</v>
      </c>
      <c r="X16" s="14">
        <v>487.1</v>
      </c>
    </row>
    <row r="17" spans="1:24" ht="15.75" thickBot="1" x14ac:dyDescent="0.3">
      <c r="A17" s="4"/>
      <c r="B17" s="12">
        <v>28</v>
      </c>
      <c r="C17" s="11" t="s">
        <v>42</v>
      </c>
      <c r="D17" s="11" t="s">
        <v>17</v>
      </c>
      <c r="E17" s="11" t="s">
        <v>18</v>
      </c>
      <c r="F17" s="12">
        <v>63.9</v>
      </c>
      <c r="G17" s="12">
        <v>65.3</v>
      </c>
      <c r="H17" s="12">
        <v>62.4</v>
      </c>
      <c r="I17" s="13">
        <v>126.3</v>
      </c>
      <c r="J17" s="12">
        <v>60</v>
      </c>
      <c r="K17" s="12">
        <v>60.6</v>
      </c>
      <c r="L17" s="12">
        <v>59.8</v>
      </c>
      <c r="M17" s="12">
        <v>119.8</v>
      </c>
      <c r="N17" s="13">
        <v>246.1</v>
      </c>
      <c r="O17" s="12">
        <v>62.1</v>
      </c>
      <c r="P17" s="12">
        <v>61.7</v>
      </c>
      <c r="Q17" s="12">
        <v>61.3</v>
      </c>
      <c r="R17" s="13">
        <v>123</v>
      </c>
      <c r="S17" s="12">
        <v>369.1</v>
      </c>
      <c r="T17" s="12">
        <v>60.7</v>
      </c>
      <c r="U17" s="12">
        <v>58.9</v>
      </c>
      <c r="V17" s="12">
        <v>59.5</v>
      </c>
      <c r="W17" s="13">
        <v>118.4</v>
      </c>
      <c r="X17" s="14">
        <v>487.5</v>
      </c>
    </row>
    <row r="18" spans="1:24" ht="15.75" thickBot="1" x14ac:dyDescent="0.3">
      <c r="A18" s="4"/>
      <c r="B18" s="12">
        <v>4</v>
      </c>
      <c r="C18" s="11" t="s">
        <v>43</v>
      </c>
      <c r="D18" s="11" t="s">
        <v>37</v>
      </c>
      <c r="E18" s="11" t="s">
        <v>21</v>
      </c>
      <c r="F18" s="12">
        <v>62.8</v>
      </c>
      <c r="G18" s="12">
        <v>63.8</v>
      </c>
      <c r="H18" s="12">
        <v>64.099999999999994</v>
      </c>
      <c r="I18" s="13">
        <v>126.6</v>
      </c>
      <c r="J18" s="12">
        <v>60.1</v>
      </c>
      <c r="K18" s="12">
        <v>61</v>
      </c>
      <c r="L18" s="12">
        <v>59.5</v>
      </c>
      <c r="M18" s="12">
        <v>119.6</v>
      </c>
      <c r="N18" s="13">
        <v>246.2</v>
      </c>
      <c r="O18" s="12">
        <v>60.8</v>
      </c>
      <c r="P18" s="12">
        <v>61.2</v>
      </c>
      <c r="Q18" s="12">
        <v>61.1</v>
      </c>
      <c r="R18" s="13">
        <v>121.9</v>
      </c>
      <c r="S18" s="12">
        <v>368.1</v>
      </c>
      <c r="T18" s="12">
        <v>60.4</v>
      </c>
      <c r="U18" s="12">
        <v>59.4</v>
      </c>
      <c r="V18" s="12">
        <v>70.099999999999994</v>
      </c>
      <c r="W18" s="13">
        <v>119.8</v>
      </c>
      <c r="X18" s="14">
        <v>487.9</v>
      </c>
    </row>
    <row r="19" spans="1:24" ht="15.75" thickBot="1" x14ac:dyDescent="0.3">
      <c r="A19" s="4"/>
      <c r="B19" s="12">
        <v>26</v>
      </c>
      <c r="C19" s="11" t="s">
        <v>44</v>
      </c>
      <c r="D19" s="11" t="s">
        <v>45</v>
      </c>
      <c r="E19" s="11" t="s">
        <v>27</v>
      </c>
      <c r="F19" s="12">
        <v>63</v>
      </c>
      <c r="G19" s="12">
        <v>63</v>
      </c>
      <c r="H19" s="12">
        <v>62.9</v>
      </c>
      <c r="I19" s="13">
        <v>125.9</v>
      </c>
      <c r="J19" s="12">
        <v>63.2</v>
      </c>
      <c r="K19" s="12">
        <v>62.6</v>
      </c>
      <c r="L19" s="12">
        <v>62.8</v>
      </c>
      <c r="M19" s="12">
        <v>125.4</v>
      </c>
      <c r="N19" s="13">
        <v>251.3</v>
      </c>
      <c r="O19" s="12">
        <v>60.3</v>
      </c>
      <c r="P19" s="12">
        <v>60.8</v>
      </c>
      <c r="Q19" s="12">
        <v>62.8</v>
      </c>
      <c r="R19" s="13">
        <v>121.1</v>
      </c>
      <c r="S19" s="12">
        <v>372.4</v>
      </c>
      <c r="T19" s="12">
        <v>60.2</v>
      </c>
      <c r="U19" s="12">
        <v>61.1</v>
      </c>
      <c r="V19" s="12">
        <v>59.6</v>
      </c>
      <c r="W19" s="13">
        <v>119.8</v>
      </c>
      <c r="X19" s="14">
        <v>492.2</v>
      </c>
    </row>
    <row r="20" spans="1:24" ht="15.75" thickBot="1" x14ac:dyDescent="0.3">
      <c r="A20" s="4"/>
      <c r="B20" s="12">
        <v>30</v>
      </c>
      <c r="C20" s="11" t="s">
        <v>46</v>
      </c>
      <c r="D20" s="11" t="s">
        <v>47</v>
      </c>
      <c r="E20" s="11" t="s">
        <v>21</v>
      </c>
      <c r="F20" s="12">
        <v>64.099999999999994</v>
      </c>
      <c r="G20" s="12">
        <v>62.9</v>
      </c>
      <c r="H20" s="12">
        <v>62.9</v>
      </c>
      <c r="I20" s="13">
        <v>125.8</v>
      </c>
      <c r="J20" s="12">
        <v>61.2</v>
      </c>
      <c r="K20" s="12">
        <v>61.1</v>
      </c>
      <c r="L20" s="12">
        <v>61</v>
      </c>
      <c r="M20" s="12">
        <v>122.1</v>
      </c>
      <c r="N20" s="13">
        <v>247.9</v>
      </c>
      <c r="O20" s="12">
        <v>62.8</v>
      </c>
      <c r="P20" s="12">
        <v>62.5</v>
      </c>
      <c r="Q20" s="12">
        <v>62.2</v>
      </c>
      <c r="R20" s="13">
        <v>124.7</v>
      </c>
      <c r="S20" s="12">
        <v>372.6</v>
      </c>
      <c r="T20" s="12">
        <v>60.2</v>
      </c>
      <c r="U20" s="12">
        <v>60.3</v>
      </c>
      <c r="V20" s="11" t="s">
        <v>38</v>
      </c>
      <c r="W20" s="13">
        <v>120.5</v>
      </c>
      <c r="X20" s="14">
        <v>493.1</v>
      </c>
    </row>
    <row r="21" spans="1:24" ht="15.75" thickBot="1" x14ac:dyDescent="0.3">
      <c r="A21" s="4"/>
      <c r="B21" s="12">
        <v>24</v>
      </c>
      <c r="C21" s="11" t="s">
        <v>48</v>
      </c>
      <c r="D21" s="11" t="s">
        <v>17</v>
      </c>
      <c r="E21" s="11" t="s">
        <v>21</v>
      </c>
      <c r="F21" s="12">
        <v>66</v>
      </c>
      <c r="G21" s="12">
        <v>62.8</v>
      </c>
      <c r="H21" s="12">
        <v>63</v>
      </c>
      <c r="I21" s="13">
        <v>125.8</v>
      </c>
      <c r="J21" s="12">
        <v>70.7</v>
      </c>
      <c r="K21" s="12">
        <v>60.8</v>
      </c>
      <c r="L21" s="12">
        <v>61.2</v>
      </c>
      <c r="M21" s="12">
        <v>122</v>
      </c>
      <c r="N21" s="13">
        <v>247.8</v>
      </c>
      <c r="O21" s="12">
        <v>62.9</v>
      </c>
      <c r="P21" s="12">
        <v>62</v>
      </c>
      <c r="Q21" s="12">
        <v>61.1</v>
      </c>
      <c r="R21" s="13">
        <v>123.1</v>
      </c>
      <c r="S21" s="12">
        <v>370.9</v>
      </c>
      <c r="T21" s="12">
        <v>73.2</v>
      </c>
      <c r="U21" s="12">
        <v>61.7</v>
      </c>
      <c r="V21" s="12">
        <v>61</v>
      </c>
      <c r="W21" s="13">
        <v>122.7</v>
      </c>
      <c r="X21" s="14">
        <v>493.6</v>
      </c>
    </row>
    <row r="22" spans="1:24" ht="15.75" thickBot="1" x14ac:dyDescent="0.3">
      <c r="A22" s="4"/>
      <c r="B22" s="12">
        <v>25</v>
      </c>
      <c r="C22" s="11" t="s">
        <v>49</v>
      </c>
      <c r="D22" s="11" t="s">
        <v>17</v>
      </c>
      <c r="E22" s="11" t="s">
        <v>21</v>
      </c>
      <c r="F22" s="12">
        <v>64.5</v>
      </c>
      <c r="G22" s="12">
        <v>64.099999999999994</v>
      </c>
      <c r="H22" s="12">
        <v>64.900000000000006</v>
      </c>
      <c r="I22" s="13">
        <v>128.6</v>
      </c>
      <c r="J22" s="12">
        <v>60.8</v>
      </c>
      <c r="K22" s="12">
        <v>60.4</v>
      </c>
      <c r="L22" s="12">
        <v>60</v>
      </c>
      <c r="M22" s="12">
        <v>120.4</v>
      </c>
      <c r="N22" s="13">
        <v>249</v>
      </c>
      <c r="O22" s="12">
        <v>62.8</v>
      </c>
      <c r="P22" s="12">
        <v>62.5</v>
      </c>
      <c r="Q22" s="12">
        <v>61.9</v>
      </c>
      <c r="R22" s="13">
        <v>124.4</v>
      </c>
      <c r="S22" s="12">
        <v>373.4</v>
      </c>
      <c r="T22" s="12">
        <v>60.6</v>
      </c>
      <c r="U22" s="12">
        <v>60.7</v>
      </c>
      <c r="V22" s="12">
        <v>60</v>
      </c>
      <c r="W22" s="13">
        <v>120.6</v>
      </c>
      <c r="X22" s="14">
        <v>494</v>
      </c>
    </row>
    <row r="23" spans="1:24" ht="15.75" thickBot="1" x14ac:dyDescent="0.3">
      <c r="A23" s="4"/>
      <c r="B23" s="12">
        <v>1</v>
      </c>
      <c r="C23" s="11" t="s">
        <v>50</v>
      </c>
      <c r="D23" s="11" t="s">
        <v>17</v>
      </c>
      <c r="E23" s="11" t="s">
        <v>18</v>
      </c>
      <c r="F23" s="12">
        <v>63.9</v>
      </c>
      <c r="G23" s="12">
        <v>63.3</v>
      </c>
      <c r="H23" s="12">
        <v>63.1</v>
      </c>
      <c r="I23" s="13">
        <v>126.4</v>
      </c>
      <c r="J23" s="12">
        <v>61.1</v>
      </c>
      <c r="K23" s="12">
        <v>62.1</v>
      </c>
      <c r="L23" s="12">
        <v>66.400000000000006</v>
      </c>
      <c r="M23" s="12">
        <v>123.2</v>
      </c>
      <c r="N23" s="13">
        <v>249.6</v>
      </c>
      <c r="O23" s="12">
        <v>64.599999999999994</v>
      </c>
      <c r="P23" s="12">
        <v>63.6</v>
      </c>
      <c r="Q23" s="12">
        <v>61.9</v>
      </c>
      <c r="R23" s="13">
        <v>125.5</v>
      </c>
      <c r="S23" s="12">
        <v>375.1</v>
      </c>
      <c r="T23" s="12">
        <v>66.8</v>
      </c>
      <c r="U23" s="12">
        <v>61.2</v>
      </c>
      <c r="V23" s="12">
        <v>61.9</v>
      </c>
      <c r="W23" s="13">
        <v>123.1</v>
      </c>
      <c r="X23" s="14">
        <v>498.2</v>
      </c>
    </row>
    <row r="24" spans="1:24" ht="15.75" thickBot="1" x14ac:dyDescent="0.3">
      <c r="A24" s="4"/>
      <c r="B24" s="12">
        <v>6</v>
      </c>
      <c r="C24" s="11" t="s">
        <v>51</v>
      </c>
      <c r="D24" s="11" t="s">
        <v>52</v>
      </c>
      <c r="E24" s="11" t="s">
        <v>24</v>
      </c>
      <c r="F24" s="12">
        <v>64</v>
      </c>
      <c r="G24" s="12">
        <v>62.9</v>
      </c>
      <c r="H24" s="12">
        <v>63.5</v>
      </c>
      <c r="I24" s="13">
        <v>126.4</v>
      </c>
      <c r="J24" s="12">
        <v>61.7</v>
      </c>
      <c r="K24" s="12">
        <v>62.7</v>
      </c>
      <c r="L24" s="12">
        <v>66.400000000000006</v>
      </c>
      <c r="M24" s="12">
        <v>124.4</v>
      </c>
      <c r="N24" s="13">
        <v>250.8</v>
      </c>
      <c r="O24" s="12">
        <v>63.6</v>
      </c>
      <c r="P24" s="12">
        <v>63.2</v>
      </c>
      <c r="Q24" s="12">
        <v>63.1</v>
      </c>
      <c r="R24" s="13">
        <v>126.3</v>
      </c>
      <c r="S24" s="12">
        <v>377.1</v>
      </c>
      <c r="T24" s="12">
        <v>61.6</v>
      </c>
      <c r="U24" s="12">
        <v>60.8</v>
      </c>
      <c r="V24" s="12">
        <v>60.3</v>
      </c>
      <c r="W24" s="13">
        <v>121.1</v>
      </c>
      <c r="X24" s="14">
        <v>498.2</v>
      </c>
    </row>
    <row r="25" spans="1:24" ht="15.75" thickBot="1" x14ac:dyDescent="0.3">
      <c r="A25" s="4"/>
      <c r="B25" s="12">
        <v>46</v>
      </c>
      <c r="C25" s="11" t="s">
        <v>53</v>
      </c>
      <c r="D25" s="11" t="s">
        <v>32</v>
      </c>
      <c r="E25" s="11" t="s">
        <v>33</v>
      </c>
      <c r="F25" s="12">
        <v>65.5</v>
      </c>
      <c r="G25" s="12">
        <v>64.5</v>
      </c>
      <c r="H25" s="12">
        <v>64</v>
      </c>
      <c r="I25" s="13">
        <v>128.5</v>
      </c>
      <c r="J25" s="12">
        <v>62</v>
      </c>
      <c r="K25" s="12">
        <v>60.7</v>
      </c>
      <c r="L25" s="12">
        <v>61.2</v>
      </c>
      <c r="M25" s="12">
        <v>121.9</v>
      </c>
      <c r="N25" s="13">
        <v>250.4</v>
      </c>
      <c r="O25" s="12">
        <v>63.3</v>
      </c>
      <c r="P25" s="12">
        <v>62.7</v>
      </c>
      <c r="Q25" s="12">
        <v>62.8</v>
      </c>
      <c r="R25" s="13">
        <v>125.5</v>
      </c>
      <c r="S25" s="12">
        <v>375.9</v>
      </c>
      <c r="T25" s="12">
        <v>61.1</v>
      </c>
      <c r="U25" s="12">
        <v>61.5</v>
      </c>
      <c r="V25" s="12">
        <v>62.3</v>
      </c>
      <c r="W25" s="13">
        <v>122.6</v>
      </c>
      <c r="X25" s="14">
        <v>498.5</v>
      </c>
    </row>
    <row r="26" spans="1:24" ht="15.75" thickBot="1" x14ac:dyDescent="0.3">
      <c r="A26" s="4"/>
      <c r="B26" s="12">
        <v>8</v>
      </c>
      <c r="C26" s="11" t="s">
        <v>54</v>
      </c>
      <c r="D26" s="11" t="s">
        <v>55</v>
      </c>
      <c r="E26" s="11" t="s">
        <v>33</v>
      </c>
      <c r="F26" s="12">
        <v>69.900000000000006</v>
      </c>
      <c r="G26" s="12">
        <v>64</v>
      </c>
      <c r="H26" s="12">
        <v>64</v>
      </c>
      <c r="I26" s="13">
        <v>128</v>
      </c>
      <c r="J26" s="12">
        <v>67.599999999999994</v>
      </c>
      <c r="K26" s="12">
        <v>62.1</v>
      </c>
      <c r="L26" s="12">
        <v>62.3</v>
      </c>
      <c r="M26" s="12">
        <v>124.4</v>
      </c>
      <c r="N26" s="13">
        <v>252.4</v>
      </c>
      <c r="O26" s="12">
        <v>63.3</v>
      </c>
      <c r="P26" s="12">
        <v>62.3</v>
      </c>
      <c r="Q26" s="12">
        <v>61.9</v>
      </c>
      <c r="R26" s="13">
        <v>124.2</v>
      </c>
      <c r="S26" s="12">
        <v>376.6</v>
      </c>
      <c r="T26" s="12">
        <v>61.6</v>
      </c>
      <c r="U26" s="12">
        <v>61.9</v>
      </c>
      <c r="V26" s="12">
        <v>61.1</v>
      </c>
      <c r="W26" s="13">
        <v>122.7</v>
      </c>
      <c r="X26" s="14">
        <v>499.3</v>
      </c>
    </row>
    <row r="27" spans="1:24" ht="15.75" thickBot="1" x14ac:dyDescent="0.3">
      <c r="A27" s="4"/>
      <c r="B27" s="12">
        <v>21</v>
      </c>
      <c r="C27" s="11" t="s">
        <v>56</v>
      </c>
      <c r="D27" s="11" t="s">
        <v>32</v>
      </c>
      <c r="E27" s="11" t="s">
        <v>33</v>
      </c>
      <c r="F27" s="12">
        <v>65.680000000000007</v>
      </c>
      <c r="G27" s="12">
        <v>64.040000000000006</v>
      </c>
      <c r="H27" s="12">
        <v>64.45</v>
      </c>
      <c r="I27" s="13">
        <v>128.49</v>
      </c>
      <c r="J27" s="12">
        <v>62.5</v>
      </c>
      <c r="K27" s="12">
        <v>63.7</v>
      </c>
      <c r="L27" s="12">
        <v>61.8</v>
      </c>
      <c r="M27" s="12">
        <v>124.3</v>
      </c>
      <c r="N27" s="13">
        <v>252.79</v>
      </c>
      <c r="O27" s="12">
        <v>66.3</v>
      </c>
      <c r="P27" s="12">
        <v>63.8</v>
      </c>
      <c r="Q27" s="12">
        <v>63.7</v>
      </c>
      <c r="R27" s="13">
        <v>127.5</v>
      </c>
      <c r="S27" s="12">
        <v>380.29</v>
      </c>
      <c r="T27" s="12">
        <v>63.1</v>
      </c>
      <c r="U27" s="12">
        <v>61.6</v>
      </c>
      <c r="V27" s="12">
        <v>61.1</v>
      </c>
      <c r="W27" s="13">
        <v>122.7</v>
      </c>
      <c r="X27" s="14">
        <v>502.99</v>
      </c>
    </row>
    <row r="28" spans="1:24" ht="15.75" thickBot="1" x14ac:dyDescent="0.3">
      <c r="A28" s="4"/>
      <c r="B28" s="12">
        <v>13</v>
      </c>
      <c r="C28" s="11" t="s">
        <v>57</v>
      </c>
      <c r="D28" s="11" t="s">
        <v>58</v>
      </c>
      <c r="E28" s="11" t="s">
        <v>27</v>
      </c>
      <c r="F28" s="12">
        <v>67.8</v>
      </c>
      <c r="G28" s="12">
        <v>65</v>
      </c>
      <c r="H28" s="12">
        <v>64.400000000000006</v>
      </c>
      <c r="I28" s="13">
        <v>129.4</v>
      </c>
      <c r="J28" s="12">
        <v>61.9</v>
      </c>
      <c r="K28" s="12">
        <v>62.4</v>
      </c>
      <c r="L28" s="12">
        <v>61.8</v>
      </c>
      <c r="M28" s="12">
        <v>123.7</v>
      </c>
      <c r="N28" s="13">
        <v>253.1</v>
      </c>
      <c r="O28" s="12">
        <v>63.6</v>
      </c>
      <c r="P28" s="12">
        <v>63.5</v>
      </c>
      <c r="Q28" s="12">
        <v>70</v>
      </c>
      <c r="R28" s="13">
        <v>127.1</v>
      </c>
      <c r="S28" s="12">
        <v>380.2</v>
      </c>
      <c r="T28" s="12">
        <v>61.5</v>
      </c>
      <c r="U28" s="12">
        <v>61.5</v>
      </c>
      <c r="V28" s="12">
        <v>61.3</v>
      </c>
      <c r="W28" s="13">
        <v>122.8</v>
      </c>
      <c r="X28" s="14">
        <v>503</v>
      </c>
    </row>
    <row r="29" spans="1:24" ht="15.75" thickBot="1" x14ac:dyDescent="0.3">
      <c r="A29" s="4"/>
      <c r="B29" s="12">
        <v>27</v>
      </c>
      <c r="C29" s="11" t="s">
        <v>59</v>
      </c>
      <c r="D29" s="11" t="s">
        <v>60</v>
      </c>
      <c r="E29" s="11" t="s">
        <v>21</v>
      </c>
      <c r="F29" s="12">
        <v>64.5</v>
      </c>
      <c r="G29" s="12">
        <v>65.2</v>
      </c>
      <c r="H29" s="12">
        <v>64.3</v>
      </c>
      <c r="I29" s="13">
        <v>128.80000000000001</v>
      </c>
      <c r="J29" s="12">
        <v>62.3</v>
      </c>
      <c r="K29" s="12">
        <v>62.3</v>
      </c>
      <c r="L29" s="12">
        <v>62.5</v>
      </c>
      <c r="M29" s="12">
        <v>124.6</v>
      </c>
      <c r="N29" s="13">
        <v>253.4</v>
      </c>
      <c r="O29" s="12">
        <v>64.5</v>
      </c>
      <c r="P29" s="12">
        <v>64.8</v>
      </c>
      <c r="Q29" s="12">
        <v>64.099999999999994</v>
      </c>
      <c r="R29" s="13">
        <v>128.6</v>
      </c>
      <c r="S29" s="12">
        <v>382</v>
      </c>
      <c r="T29" s="12">
        <v>61.5</v>
      </c>
      <c r="U29" s="12">
        <v>60.7</v>
      </c>
      <c r="V29" s="12">
        <v>82</v>
      </c>
      <c r="W29" s="13">
        <v>122.2</v>
      </c>
      <c r="X29" s="14">
        <v>504.2</v>
      </c>
    </row>
    <row r="30" spans="1:24" ht="15.75" thickBot="1" x14ac:dyDescent="0.3">
      <c r="A30" s="4"/>
      <c r="B30" s="12">
        <v>36</v>
      </c>
      <c r="C30" s="11" t="s">
        <v>61</v>
      </c>
      <c r="D30" s="11" t="s">
        <v>37</v>
      </c>
      <c r="E30" s="11" t="s">
        <v>18</v>
      </c>
      <c r="F30" s="12">
        <v>65.099999999999994</v>
      </c>
      <c r="G30" s="12">
        <v>65.099999999999994</v>
      </c>
      <c r="H30" s="12">
        <v>63.5</v>
      </c>
      <c r="I30" s="13">
        <v>128.6</v>
      </c>
      <c r="J30" s="12">
        <v>61.9</v>
      </c>
      <c r="K30" s="12">
        <v>62.8</v>
      </c>
      <c r="L30" s="12">
        <v>61.8</v>
      </c>
      <c r="M30" s="12">
        <v>123.7</v>
      </c>
      <c r="N30" s="13">
        <v>252.3</v>
      </c>
      <c r="O30" s="12">
        <v>63.4</v>
      </c>
      <c r="P30" s="12">
        <v>64.3</v>
      </c>
      <c r="Q30" s="12">
        <v>63.4</v>
      </c>
      <c r="R30" s="13">
        <v>126.8</v>
      </c>
      <c r="S30" s="12">
        <v>379.1</v>
      </c>
      <c r="T30" s="12">
        <v>63</v>
      </c>
      <c r="U30" s="12">
        <v>64.3</v>
      </c>
      <c r="V30" s="12">
        <v>62.8</v>
      </c>
      <c r="W30" s="13">
        <v>125.8</v>
      </c>
      <c r="X30" s="14">
        <v>504.9</v>
      </c>
    </row>
    <row r="31" spans="1:24" ht="15.75" thickBot="1" x14ac:dyDescent="0.3">
      <c r="A31" s="4"/>
      <c r="B31" s="12">
        <v>44</v>
      </c>
      <c r="C31" s="11" t="s">
        <v>62</v>
      </c>
      <c r="D31" s="11" t="s">
        <v>20</v>
      </c>
      <c r="E31" s="11" t="s">
        <v>18</v>
      </c>
      <c r="F31" s="12">
        <v>65</v>
      </c>
      <c r="G31" s="12">
        <v>65.400000000000006</v>
      </c>
      <c r="H31" s="12">
        <v>64</v>
      </c>
      <c r="I31" s="13">
        <v>129</v>
      </c>
      <c r="J31" s="12">
        <v>69.2</v>
      </c>
      <c r="K31" s="12">
        <v>62.2</v>
      </c>
      <c r="L31" s="12">
        <v>63</v>
      </c>
      <c r="M31" s="12">
        <v>125.2</v>
      </c>
      <c r="N31" s="13">
        <v>254.2</v>
      </c>
      <c r="O31" s="12">
        <v>64.900000000000006</v>
      </c>
      <c r="P31" s="12">
        <v>63.3</v>
      </c>
      <c r="Q31" s="12">
        <v>63</v>
      </c>
      <c r="R31" s="13">
        <v>126.3</v>
      </c>
      <c r="S31" s="12">
        <v>380.5</v>
      </c>
      <c r="T31" s="12">
        <v>62.6</v>
      </c>
      <c r="U31" s="12">
        <v>62.6</v>
      </c>
      <c r="V31" s="12">
        <v>64</v>
      </c>
      <c r="W31" s="13">
        <v>125.2</v>
      </c>
      <c r="X31" s="14">
        <v>505.7</v>
      </c>
    </row>
    <row r="32" spans="1:24" ht="15.75" thickBot="1" x14ac:dyDescent="0.3">
      <c r="A32" s="4"/>
      <c r="B32" s="12">
        <v>48</v>
      </c>
      <c r="C32" s="11" t="s">
        <v>63</v>
      </c>
      <c r="D32" s="11" t="s">
        <v>17</v>
      </c>
      <c r="E32" s="11" t="s">
        <v>18</v>
      </c>
      <c r="F32" s="12">
        <v>66.099999999999994</v>
      </c>
      <c r="G32" s="12">
        <v>65.5</v>
      </c>
      <c r="H32" s="12">
        <v>64.81</v>
      </c>
      <c r="I32" s="13">
        <v>130.31</v>
      </c>
      <c r="J32" s="12">
        <v>63</v>
      </c>
      <c r="K32" s="12">
        <v>62.1</v>
      </c>
      <c r="L32" s="12">
        <v>62.7</v>
      </c>
      <c r="M32" s="12">
        <v>124.8</v>
      </c>
      <c r="N32" s="13">
        <v>255.11</v>
      </c>
      <c r="O32" s="12">
        <v>64.099999999999994</v>
      </c>
      <c r="P32" s="12">
        <v>64.599999999999994</v>
      </c>
      <c r="Q32" s="12">
        <v>64.7</v>
      </c>
      <c r="R32" s="13">
        <v>128.69999999999999</v>
      </c>
      <c r="S32" s="12">
        <v>383.81</v>
      </c>
      <c r="T32" s="12">
        <v>62.3</v>
      </c>
      <c r="U32" s="12">
        <v>61.2</v>
      </c>
      <c r="V32" s="12">
        <v>61</v>
      </c>
      <c r="W32" s="13">
        <v>122.2</v>
      </c>
      <c r="X32" s="14">
        <v>506.01</v>
      </c>
    </row>
    <row r="33" spans="1:24" ht="15.75" thickBot="1" x14ac:dyDescent="0.3">
      <c r="A33" s="4"/>
      <c r="B33" s="12">
        <v>2</v>
      </c>
      <c r="C33" s="11" t="s">
        <v>64</v>
      </c>
      <c r="D33" s="11" t="s">
        <v>65</v>
      </c>
      <c r="E33" s="11" t="s">
        <v>33</v>
      </c>
      <c r="F33" s="12">
        <v>63</v>
      </c>
      <c r="G33" s="12">
        <v>64</v>
      </c>
      <c r="H33" s="12">
        <v>64</v>
      </c>
      <c r="I33" s="13">
        <v>127</v>
      </c>
      <c r="J33" s="12">
        <v>62</v>
      </c>
      <c r="K33" s="12">
        <v>62.5</v>
      </c>
      <c r="L33" s="12">
        <v>62.3</v>
      </c>
      <c r="M33" s="12">
        <v>124.3</v>
      </c>
      <c r="N33" s="13">
        <v>251.3</v>
      </c>
      <c r="O33" s="12">
        <v>65.099999999999994</v>
      </c>
      <c r="P33" s="12">
        <v>64.5</v>
      </c>
      <c r="Q33" s="12">
        <v>64.099999999999994</v>
      </c>
      <c r="R33" s="13">
        <v>128.6</v>
      </c>
      <c r="S33" s="12">
        <v>379.9</v>
      </c>
      <c r="T33" s="12">
        <v>63.4</v>
      </c>
      <c r="U33" s="12">
        <v>63.1</v>
      </c>
      <c r="V33" s="12">
        <v>63.2</v>
      </c>
      <c r="W33" s="13">
        <v>126.3</v>
      </c>
      <c r="X33" s="14">
        <v>506.2</v>
      </c>
    </row>
    <row r="34" spans="1:24" ht="15.75" thickBot="1" x14ac:dyDescent="0.3">
      <c r="A34" s="4"/>
      <c r="B34" s="12">
        <v>29</v>
      </c>
      <c r="C34" s="11" t="s">
        <v>66</v>
      </c>
      <c r="D34" s="11" t="s">
        <v>37</v>
      </c>
      <c r="E34" s="11" t="s">
        <v>21</v>
      </c>
      <c r="F34" s="12">
        <v>66</v>
      </c>
      <c r="G34" s="12">
        <v>64</v>
      </c>
      <c r="H34" s="12">
        <v>64.5</v>
      </c>
      <c r="I34" s="13">
        <v>128.5</v>
      </c>
      <c r="J34" s="12">
        <v>63.7</v>
      </c>
      <c r="K34" s="12">
        <v>64.099999999999994</v>
      </c>
      <c r="L34" s="12">
        <v>63.1</v>
      </c>
      <c r="M34" s="12">
        <v>126.8</v>
      </c>
      <c r="N34" s="13">
        <v>255.3</v>
      </c>
      <c r="O34" s="12">
        <v>63.8</v>
      </c>
      <c r="P34" s="12">
        <v>63.8</v>
      </c>
      <c r="Q34" s="12">
        <v>63.7</v>
      </c>
      <c r="R34" s="13">
        <v>127.5</v>
      </c>
      <c r="S34" s="12">
        <v>382.8</v>
      </c>
      <c r="T34" s="12">
        <v>62.4</v>
      </c>
      <c r="U34" s="12">
        <v>63.2</v>
      </c>
      <c r="V34" s="12">
        <v>63.3</v>
      </c>
      <c r="W34" s="13">
        <v>125.6</v>
      </c>
      <c r="X34" s="14">
        <v>508.4</v>
      </c>
    </row>
    <row r="35" spans="1:24" ht="15.75" thickBot="1" x14ac:dyDescent="0.3">
      <c r="A35" s="4"/>
      <c r="B35" s="12">
        <v>37</v>
      </c>
      <c r="C35" s="11" t="s">
        <v>67</v>
      </c>
      <c r="D35" s="11" t="s">
        <v>17</v>
      </c>
      <c r="E35" s="11" t="s">
        <v>21</v>
      </c>
      <c r="F35" s="12">
        <v>66.3</v>
      </c>
      <c r="G35" s="12">
        <v>65.5</v>
      </c>
      <c r="H35" s="12">
        <v>65.599999999999994</v>
      </c>
      <c r="I35" s="13">
        <v>131.1</v>
      </c>
      <c r="J35" s="12">
        <v>64.5</v>
      </c>
      <c r="K35" s="12">
        <v>63.6</v>
      </c>
      <c r="L35" s="12">
        <v>63.3</v>
      </c>
      <c r="M35" s="12">
        <v>126.9</v>
      </c>
      <c r="N35" s="13">
        <v>258</v>
      </c>
      <c r="O35" s="12">
        <v>64.900000000000006</v>
      </c>
      <c r="P35" s="12">
        <v>64.099999999999994</v>
      </c>
      <c r="Q35" s="12">
        <v>63</v>
      </c>
      <c r="R35" s="13">
        <v>127.1</v>
      </c>
      <c r="S35" s="12">
        <v>385.1</v>
      </c>
      <c r="T35" s="12">
        <v>62.5</v>
      </c>
      <c r="U35" s="12">
        <v>62.2</v>
      </c>
      <c r="V35" s="12">
        <v>62.8</v>
      </c>
      <c r="W35" s="13">
        <v>124.7</v>
      </c>
      <c r="X35" s="14">
        <v>509.8</v>
      </c>
    </row>
    <row r="36" spans="1:24" ht="15.75" thickBot="1" x14ac:dyDescent="0.3">
      <c r="A36" s="4"/>
      <c r="B36" s="12">
        <v>17</v>
      </c>
      <c r="C36" s="11" t="s">
        <v>68</v>
      </c>
      <c r="D36" s="11" t="s">
        <v>55</v>
      </c>
      <c r="E36" s="11" t="s">
        <v>33</v>
      </c>
      <c r="F36" s="12">
        <v>66.8</v>
      </c>
      <c r="G36" s="12">
        <v>65.900000000000006</v>
      </c>
      <c r="H36" s="12">
        <v>66.2</v>
      </c>
      <c r="I36" s="13">
        <v>132.1</v>
      </c>
      <c r="J36" s="12">
        <v>64.400000000000006</v>
      </c>
      <c r="K36" s="12">
        <v>63.2</v>
      </c>
      <c r="L36" s="12">
        <v>64.599999999999994</v>
      </c>
      <c r="M36" s="12">
        <v>127.6</v>
      </c>
      <c r="N36" s="13">
        <v>259.7</v>
      </c>
      <c r="O36" s="12">
        <v>66</v>
      </c>
      <c r="P36" s="12">
        <v>65.2</v>
      </c>
      <c r="Q36" s="12">
        <v>64.2</v>
      </c>
      <c r="R36" s="13">
        <v>129.4</v>
      </c>
      <c r="S36" s="12">
        <v>389.1</v>
      </c>
      <c r="T36" s="12">
        <v>62.9</v>
      </c>
      <c r="U36" s="12">
        <v>62.6</v>
      </c>
      <c r="V36" s="12">
        <v>62</v>
      </c>
      <c r="W36" s="13">
        <v>124.6</v>
      </c>
      <c r="X36" s="14">
        <v>513.70000000000005</v>
      </c>
    </row>
    <row r="37" spans="1:24" ht="15.75" thickBot="1" x14ac:dyDescent="0.3">
      <c r="A37" s="4"/>
      <c r="B37" s="12">
        <v>23</v>
      </c>
      <c r="C37" s="11" t="s">
        <v>69</v>
      </c>
      <c r="D37" s="11" t="s">
        <v>70</v>
      </c>
      <c r="E37" s="11" t="s">
        <v>24</v>
      </c>
      <c r="F37" s="12">
        <v>65</v>
      </c>
      <c r="G37" s="12">
        <v>67</v>
      </c>
      <c r="H37" s="12">
        <v>65.099999999999994</v>
      </c>
      <c r="I37" s="13">
        <v>130.1</v>
      </c>
      <c r="J37" s="12">
        <v>64.099999999999994</v>
      </c>
      <c r="K37" s="12">
        <v>64.2</v>
      </c>
      <c r="L37" s="12">
        <v>64.400000000000006</v>
      </c>
      <c r="M37" s="12">
        <v>128.30000000000001</v>
      </c>
      <c r="N37" s="13">
        <v>258.39999999999998</v>
      </c>
      <c r="O37" s="12">
        <v>63.6</v>
      </c>
      <c r="P37" s="12">
        <v>64.2</v>
      </c>
      <c r="Q37" s="12">
        <v>64.400000000000006</v>
      </c>
      <c r="R37" s="13">
        <v>127.8</v>
      </c>
      <c r="S37" s="12">
        <v>386.2</v>
      </c>
      <c r="T37" s="12">
        <v>64.8</v>
      </c>
      <c r="U37" s="12">
        <v>64</v>
      </c>
      <c r="V37" s="12">
        <v>64</v>
      </c>
      <c r="W37" s="13">
        <v>128</v>
      </c>
      <c r="X37" s="14">
        <v>514.20000000000005</v>
      </c>
    </row>
    <row r="38" spans="1:24" ht="15.75" thickBot="1" x14ac:dyDescent="0.3">
      <c r="A38" s="4"/>
      <c r="B38" s="12">
        <v>12</v>
      </c>
      <c r="C38" s="15" t="s">
        <v>71</v>
      </c>
      <c r="D38" s="11" t="s">
        <v>72</v>
      </c>
      <c r="E38" s="11" t="s">
        <v>18</v>
      </c>
      <c r="F38" s="12">
        <v>67.099999999999994</v>
      </c>
      <c r="G38" s="12">
        <v>65.5</v>
      </c>
      <c r="H38" s="12">
        <v>66.599999999999994</v>
      </c>
      <c r="I38" s="13">
        <v>132.1</v>
      </c>
      <c r="J38" s="12">
        <v>64.400000000000006</v>
      </c>
      <c r="K38" s="12">
        <v>64.7</v>
      </c>
      <c r="L38" s="12">
        <v>66.7</v>
      </c>
      <c r="M38" s="12">
        <v>129.1</v>
      </c>
      <c r="N38" s="13">
        <v>261.2</v>
      </c>
      <c r="O38" s="12">
        <v>65.3</v>
      </c>
      <c r="P38" s="12">
        <v>64.599999999999994</v>
      </c>
      <c r="Q38" s="12">
        <v>64.7</v>
      </c>
      <c r="R38" s="13">
        <v>129.30000000000001</v>
      </c>
      <c r="S38" s="12">
        <v>390.5</v>
      </c>
      <c r="T38" s="12">
        <v>63</v>
      </c>
      <c r="U38" s="12">
        <v>62.5</v>
      </c>
      <c r="V38" s="12">
        <v>63.3</v>
      </c>
      <c r="W38" s="13">
        <v>125.5</v>
      </c>
      <c r="X38" s="14">
        <v>516</v>
      </c>
    </row>
    <row r="39" spans="1:24" ht="15.75" thickBot="1" x14ac:dyDescent="0.3">
      <c r="A39" s="4"/>
      <c r="B39" s="12">
        <v>42</v>
      </c>
      <c r="C39" s="11" t="s">
        <v>73</v>
      </c>
      <c r="D39" s="11" t="s">
        <v>74</v>
      </c>
      <c r="E39" s="11" t="s">
        <v>18</v>
      </c>
      <c r="F39" s="12">
        <v>69.38</v>
      </c>
      <c r="G39" s="12">
        <v>66.599999999999994</v>
      </c>
      <c r="H39" s="12">
        <v>65.900000000000006</v>
      </c>
      <c r="I39" s="13">
        <v>132.5</v>
      </c>
      <c r="J39" s="12">
        <v>65.5</v>
      </c>
      <c r="K39" s="12">
        <v>63.6</v>
      </c>
      <c r="L39" s="12">
        <v>64.400000000000006</v>
      </c>
      <c r="M39" s="12">
        <v>128</v>
      </c>
      <c r="N39" s="13">
        <v>260.5</v>
      </c>
      <c r="O39" s="12">
        <v>66.099999999999994</v>
      </c>
      <c r="P39" s="12">
        <v>65.2</v>
      </c>
      <c r="Q39" s="12">
        <v>64.599999999999994</v>
      </c>
      <c r="R39" s="13">
        <v>129.80000000000001</v>
      </c>
      <c r="S39" s="12">
        <v>390.3</v>
      </c>
      <c r="T39" s="12">
        <v>69.5</v>
      </c>
      <c r="U39" s="12">
        <v>63</v>
      </c>
      <c r="V39" s="12">
        <v>64.099999999999994</v>
      </c>
      <c r="W39" s="13">
        <v>127.1</v>
      </c>
      <c r="X39" s="14">
        <v>517.4</v>
      </c>
    </row>
    <row r="40" spans="1:24" ht="15.75" thickBot="1" x14ac:dyDescent="0.3">
      <c r="A40" s="4"/>
      <c r="B40" s="12">
        <v>20</v>
      </c>
      <c r="C40" s="11" t="s">
        <v>75</v>
      </c>
      <c r="D40" s="11" t="s">
        <v>76</v>
      </c>
      <c r="E40" s="11" t="s">
        <v>18</v>
      </c>
      <c r="F40" s="12">
        <v>67</v>
      </c>
      <c r="G40" s="12">
        <v>72</v>
      </c>
      <c r="H40" s="12">
        <v>66.7</v>
      </c>
      <c r="I40" s="13">
        <v>133.69999999999999</v>
      </c>
      <c r="J40" s="12">
        <v>65</v>
      </c>
      <c r="K40" s="12">
        <v>65.400000000000006</v>
      </c>
      <c r="L40" s="12">
        <v>64.099999999999994</v>
      </c>
      <c r="M40" s="12">
        <v>129.1</v>
      </c>
      <c r="N40" s="13">
        <v>262.8</v>
      </c>
      <c r="O40" s="12">
        <v>69.099999999999994</v>
      </c>
      <c r="P40" s="12">
        <v>64.099999999999994</v>
      </c>
      <c r="Q40" s="12">
        <v>64.099999999999994</v>
      </c>
      <c r="R40" s="13">
        <v>128.19999999999999</v>
      </c>
      <c r="S40" s="12">
        <v>391</v>
      </c>
      <c r="T40" s="12">
        <v>63.6</v>
      </c>
      <c r="U40" s="12">
        <v>63</v>
      </c>
      <c r="V40" s="12">
        <v>68.599999999999994</v>
      </c>
      <c r="W40" s="13">
        <v>126.6</v>
      </c>
      <c r="X40" s="14">
        <v>517.6</v>
      </c>
    </row>
    <row r="41" spans="1:24" ht="15.75" thickBot="1" x14ac:dyDescent="0.3">
      <c r="A41" s="4"/>
      <c r="B41" s="12">
        <v>40</v>
      </c>
      <c r="C41" s="11" t="s">
        <v>77</v>
      </c>
      <c r="D41" s="11" t="s">
        <v>17</v>
      </c>
      <c r="E41" s="11" t="s">
        <v>27</v>
      </c>
      <c r="F41" s="12">
        <v>67.900000000000006</v>
      </c>
      <c r="G41" s="12">
        <v>66.5</v>
      </c>
      <c r="H41" s="12">
        <v>67.3</v>
      </c>
      <c r="I41" s="13">
        <v>133.80000000000001</v>
      </c>
      <c r="J41" s="12">
        <v>65.3</v>
      </c>
      <c r="K41" s="12">
        <v>64</v>
      </c>
      <c r="L41" s="12">
        <v>65.5</v>
      </c>
      <c r="M41" s="12">
        <v>129.30000000000001</v>
      </c>
      <c r="N41" s="13">
        <v>263.10000000000002</v>
      </c>
      <c r="O41" s="12">
        <v>67</v>
      </c>
      <c r="P41" s="12">
        <v>64.2</v>
      </c>
      <c r="Q41" s="12">
        <v>71.400000000000006</v>
      </c>
      <c r="R41" s="13">
        <v>131.19999999999999</v>
      </c>
      <c r="S41" s="12">
        <v>394.3</v>
      </c>
      <c r="T41" s="12">
        <v>63</v>
      </c>
      <c r="U41" s="12">
        <v>62.3</v>
      </c>
      <c r="V41" s="12">
        <v>62.4</v>
      </c>
      <c r="W41" s="13">
        <v>124.7</v>
      </c>
      <c r="X41" s="14">
        <v>519</v>
      </c>
    </row>
    <row r="42" spans="1:24" ht="15.75" thickBot="1" x14ac:dyDescent="0.3">
      <c r="A42" s="4"/>
      <c r="B42" s="12">
        <v>34</v>
      </c>
      <c r="C42" s="11" t="s">
        <v>78</v>
      </c>
      <c r="D42" s="11" t="s">
        <v>17</v>
      </c>
      <c r="E42" s="11" t="s">
        <v>18</v>
      </c>
      <c r="F42" s="12">
        <v>70</v>
      </c>
      <c r="G42" s="12">
        <v>69.5</v>
      </c>
      <c r="H42" s="12">
        <v>66.400000000000006</v>
      </c>
      <c r="I42" s="13">
        <v>135.9</v>
      </c>
      <c r="J42" s="12">
        <v>64</v>
      </c>
      <c r="K42" s="12">
        <v>64</v>
      </c>
      <c r="L42" s="12">
        <v>64.099999999999994</v>
      </c>
      <c r="M42" s="12">
        <v>128</v>
      </c>
      <c r="N42" s="13">
        <v>263.89999999999998</v>
      </c>
      <c r="O42" s="12">
        <v>67.2</v>
      </c>
      <c r="P42" s="12">
        <v>66</v>
      </c>
      <c r="Q42" s="12">
        <v>64.3</v>
      </c>
      <c r="R42" s="13">
        <v>130.30000000000001</v>
      </c>
      <c r="S42" s="12">
        <v>394.2</v>
      </c>
      <c r="T42" s="12">
        <v>64.599999999999994</v>
      </c>
      <c r="U42" s="12">
        <v>63</v>
      </c>
      <c r="V42" s="12">
        <v>62.5</v>
      </c>
      <c r="W42" s="13">
        <v>125.5</v>
      </c>
      <c r="X42" s="14">
        <v>519.70000000000005</v>
      </c>
    </row>
    <row r="43" spans="1:24" ht="15.75" thickBot="1" x14ac:dyDescent="0.3">
      <c r="A43" s="4"/>
      <c r="B43" s="12">
        <v>41</v>
      </c>
      <c r="C43" s="11" t="s">
        <v>79</v>
      </c>
      <c r="D43" s="11" t="s">
        <v>80</v>
      </c>
      <c r="E43" s="11" t="s">
        <v>24</v>
      </c>
      <c r="F43" s="12">
        <v>67</v>
      </c>
      <c r="G43" s="12">
        <v>67</v>
      </c>
      <c r="H43" s="12">
        <v>66.3</v>
      </c>
      <c r="I43" s="13">
        <v>133.30000000000001</v>
      </c>
      <c r="J43" s="12">
        <v>69</v>
      </c>
      <c r="K43" s="12">
        <v>65.8</v>
      </c>
      <c r="L43" s="12">
        <v>66.099999999999994</v>
      </c>
      <c r="M43" s="12">
        <v>131.9</v>
      </c>
      <c r="N43" s="13">
        <v>265.2</v>
      </c>
      <c r="O43" s="12">
        <v>65.2</v>
      </c>
      <c r="P43" s="12">
        <v>65.099999999999994</v>
      </c>
      <c r="Q43" s="12">
        <v>64.5</v>
      </c>
      <c r="R43" s="13">
        <v>129.6</v>
      </c>
      <c r="S43" s="12">
        <v>394.8</v>
      </c>
      <c r="T43" s="12">
        <v>63.6</v>
      </c>
      <c r="U43" s="12">
        <v>63.8</v>
      </c>
      <c r="V43" s="12">
        <v>67.8</v>
      </c>
      <c r="W43" s="13">
        <v>127.4</v>
      </c>
      <c r="X43" s="14">
        <v>522.20000000000005</v>
      </c>
    </row>
    <row r="44" spans="1:24" ht="15.75" thickBot="1" x14ac:dyDescent="0.3">
      <c r="A44" s="4"/>
      <c r="B44" s="12">
        <v>15</v>
      </c>
      <c r="C44" s="11" t="s">
        <v>81</v>
      </c>
      <c r="D44" s="11" t="s">
        <v>82</v>
      </c>
      <c r="E44" s="11" t="s">
        <v>24</v>
      </c>
      <c r="F44" s="12">
        <v>67.900000000000006</v>
      </c>
      <c r="G44" s="12">
        <v>67.3</v>
      </c>
      <c r="H44" s="12">
        <v>66.099999999999994</v>
      </c>
      <c r="I44" s="13">
        <v>133.4</v>
      </c>
      <c r="J44" s="12">
        <v>66</v>
      </c>
      <c r="K44" s="12">
        <v>65</v>
      </c>
      <c r="L44" s="12">
        <v>64.7</v>
      </c>
      <c r="M44" s="12">
        <v>129.69999999999999</v>
      </c>
      <c r="N44" s="13">
        <v>263.10000000000002</v>
      </c>
      <c r="O44" s="12">
        <v>66.8</v>
      </c>
      <c r="P44" s="12">
        <v>67.099999999999994</v>
      </c>
      <c r="Q44" s="12">
        <v>65.3</v>
      </c>
      <c r="R44" s="13">
        <v>132.1</v>
      </c>
      <c r="S44" s="12">
        <v>395.2</v>
      </c>
      <c r="T44" s="12">
        <v>64</v>
      </c>
      <c r="U44" s="12">
        <v>64</v>
      </c>
      <c r="V44" s="12">
        <v>63.2</v>
      </c>
      <c r="W44" s="13">
        <v>127.2</v>
      </c>
      <c r="X44" s="14">
        <v>522.4</v>
      </c>
    </row>
    <row r="45" spans="1:24" ht="15.75" thickBot="1" x14ac:dyDescent="0.3">
      <c r="A45" s="4"/>
      <c r="B45" s="12">
        <v>38</v>
      </c>
      <c r="C45" s="11" t="s">
        <v>83</v>
      </c>
      <c r="D45" s="11" t="s">
        <v>84</v>
      </c>
      <c r="E45" s="11" t="s">
        <v>24</v>
      </c>
      <c r="F45" s="12">
        <v>67</v>
      </c>
      <c r="G45" s="12">
        <v>67</v>
      </c>
      <c r="H45" s="12">
        <v>68.5</v>
      </c>
      <c r="I45" s="13">
        <v>134</v>
      </c>
      <c r="J45" s="12">
        <v>65.7</v>
      </c>
      <c r="K45" s="12">
        <v>65</v>
      </c>
      <c r="L45" s="12">
        <v>65.099999999999994</v>
      </c>
      <c r="M45" s="12">
        <v>130.1</v>
      </c>
      <c r="N45" s="13">
        <v>264.10000000000002</v>
      </c>
      <c r="O45" s="12">
        <v>65.900000000000006</v>
      </c>
      <c r="P45" s="12">
        <v>66</v>
      </c>
      <c r="Q45" s="12">
        <v>65.7</v>
      </c>
      <c r="R45" s="13">
        <v>131.6</v>
      </c>
      <c r="S45" s="12">
        <v>395.7</v>
      </c>
      <c r="T45" s="12">
        <v>66.3</v>
      </c>
      <c r="U45" s="12">
        <v>66.8</v>
      </c>
      <c r="V45" s="12">
        <v>65.2</v>
      </c>
      <c r="W45" s="13">
        <v>131.5</v>
      </c>
      <c r="X45" s="14">
        <v>527.20000000000005</v>
      </c>
    </row>
    <row r="46" spans="1:24" ht="15.75" thickBot="1" x14ac:dyDescent="0.3">
      <c r="A46" s="4"/>
      <c r="B46" s="12">
        <v>45</v>
      </c>
      <c r="C46" s="11" t="s">
        <v>85</v>
      </c>
      <c r="D46" s="11" t="s">
        <v>86</v>
      </c>
      <c r="E46" s="11" t="s">
        <v>33</v>
      </c>
      <c r="F46" s="12">
        <v>69.3</v>
      </c>
      <c r="G46" s="12">
        <v>67.599999999999994</v>
      </c>
      <c r="H46" s="12">
        <v>66.8</v>
      </c>
      <c r="I46" s="13">
        <v>134.4</v>
      </c>
      <c r="J46" s="12">
        <v>66.2</v>
      </c>
      <c r="K46" s="12">
        <v>66.2</v>
      </c>
      <c r="L46" s="11" t="s">
        <v>38</v>
      </c>
      <c r="M46" s="12">
        <v>132.4</v>
      </c>
      <c r="N46" s="13">
        <v>266.8</v>
      </c>
      <c r="O46" s="12">
        <v>67.2</v>
      </c>
      <c r="P46" s="12">
        <v>65.5</v>
      </c>
      <c r="Q46" s="12">
        <v>65.8</v>
      </c>
      <c r="R46" s="13">
        <v>131.30000000000001</v>
      </c>
      <c r="S46" s="12">
        <v>398.1</v>
      </c>
      <c r="T46" s="12">
        <v>65</v>
      </c>
      <c r="U46" s="12">
        <v>65.7</v>
      </c>
      <c r="V46" s="12">
        <v>64.5</v>
      </c>
      <c r="W46" s="13">
        <v>129.5</v>
      </c>
      <c r="X46" s="14">
        <v>527.6</v>
      </c>
    </row>
    <row r="47" spans="1:24" ht="15.75" thickBot="1" x14ac:dyDescent="0.3">
      <c r="A47" s="4"/>
      <c r="B47" s="12">
        <v>14</v>
      </c>
      <c r="C47" s="11" t="s">
        <v>87</v>
      </c>
      <c r="D47" s="11" t="s">
        <v>32</v>
      </c>
      <c r="E47" s="11" t="s">
        <v>33</v>
      </c>
      <c r="F47" s="11" t="s">
        <v>38</v>
      </c>
      <c r="G47" s="12">
        <v>70.900000000000006</v>
      </c>
      <c r="H47" s="12">
        <v>69.7</v>
      </c>
      <c r="I47" s="13">
        <v>140.6</v>
      </c>
      <c r="J47" s="12">
        <v>68.599999999999994</v>
      </c>
      <c r="K47" s="12">
        <v>67.400000000000006</v>
      </c>
      <c r="L47" s="12">
        <v>68.7</v>
      </c>
      <c r="M47" s="12">
        <v>136</v>
      </c>
      <c r="N47" s="13">
        <v>276.60000000000002</v>
      </c>
      <c r="O47" s="12">
        <v>68.8</v>
      </c>
      <c r="P47" s="12">
        <v>67.3</v>
      </c>
      <c r="Q47" s="12">
        <v>66</v>
      </c>
      <c r="R47" s="13">
        <v>133.30000000000001</v>
      </c>
      <c r="S47" s="12">
        <v>409.9</v>
      </c>
      <c r="T47" s="12">
        <v>65.7</v>
      </c>
      <c r="U47" s="12">
        <v>64.5</v>
      </c>
      <c r="V47" s="12">
        <v>64.8</v>
      </c>
      <c r="W47" s="13">
        <v>129.30000000000001</v>
      </c>
      <c r="X47" s="14">
        <v>539.20000000000005</v>
      </c>
    </row>
    <row r="48" spans="1:24" ht="15.75" thickBot="1" x14ac:dyDescent="0.3">
      <c r="A48" s="4"/>
      <c r="B48" s="12">
        <v>49</v>
      </c>
      <c r="C48" s="11" t="s">
        <v>88</v>
      </c>
      <c r="D48" s="11" t="s">
        <v>52</v>
      </c>
      <c r="E48" s="11" t="s">
        <v>24</v>
      </c>
      <c r="F48" s="12">
        <v>75.2</v>
      </c>
      <c r="G48" s="12">
        <v>72.099999999999994</v>
      </c>
      <c r="H48" s="12">
        <v>69.819999999999993</v>
      </c>
      <c r="I48" s="13">
        <v>141.91999999999999</v>
      </c>
      <c r="J48" s="12">
        <v>68.900000000000006</v>
      </c>
      <c r="K48" s="12">
        <v>67.8</v>
      </c>
      <c r="L48" s="12">
        <v>68.8</v>
      </c>
      <c r="M48" s="12">
        <v>136.6</v>
      </c>
      <c r="N48" s="13">
        <v>278.52</v>
      </c>
      <c r="O48" s="12">
        <v>72.5</v>
      </c>
      <c r="P48" s="12">
        <v>71.2</v>
      </c>
      <c r="Q48" s="12">
        <v>68.2</v>
      </c>
      <c r="R48" s="13">
        <v>139.4</v>
      </c>
      <c r="S48" s="12">
        <v>417.92</v>
      </c>
      <c r="T48" s="12">
        <v>69.8</v>
      </c>
      <c r="U48" s="12">
        <v>67.900000000000006</v>
      </c>
      <c r="V48" s="12">
        <v>67.900000000000006</v>
      </c>
      <c r="W48" s="13">
        <v>135.80000000000001</v>
      </c>
      <c r="X48" s="14">
        <v>553.72</v>
      </c>
    </row>
    <row r="49" spans="1:24" ht="15.75" thickBot="1" x14ac:dyDescent="0.3">
      <c r="A49" s="4"/>
      <c r="B49" s="12">
        <v>39</v>
      </c>
      <c r="C49" s="11" t="s">
        <v>89</v>
      </c>
      <c r="D49" s="11" t="s">
        <v>84</v>
      </c>
      <c r="E49" s="11" t="s">
        <v>24</v>
      </c>
      <c r="F49" s="12">
        <v>72.12</v>
      </c>
      <c r="G49" s="12">
        <v>71.599999999999994</v>
      </c>
      <c r="H49" s="12">
        <v>71.2</v>
      </c>
      <c r="I49" s="13">
        <v>142.80000000000001</v>
      </c>
      <c r="J49" s="12">
        <v>70</v>
      </c>
      <c r="K49" s="12">
        <v>69.599999999999994</v>
      </c>
      <c r="L49" s="12">
        <v>69.400000000000006</v>
      </c>
      <c r="M49" s="12">
        <v>139</v>
      </c>
      <c r="N49" s="13">
        <v>281.8</v>
      </c>
      <c r="O49" s="12">
        <v>69.5</v>
      </c>
      <c r="P49" s="12">
        <v>69.400000000000006</v>
      </c>
      <c r="Q49" s="12">
        <v>70.099999999999994</v>
      </c>
      <c r="R49" s="13">
        <v>138.9</v>
      </c>
      <c r="S49" s="12">
        <v>420.7</v>
      </c>
      <c r="T49" s="12">
        <v>70.099999999999994</v>
      </c>
      <c r="U49" s="12">
        <v>66.599999999999994</v>
      </c>
      <c r="V49" s="12">
        <v>68</v>
      </c>
      <c r="W49" s="13">
        <v>134.6</v>
      </c>
      <c r="X49" s="14">
        <v>555.29999999999995</v>
      </c>
    </row>
    <row r="50" spans="1:24" ht="15.75" thickBot="1" x14ac:dyDescent="0.3">
      <c r="A50" s="4"/>
      <c r="B50" s="12">
        <v>16</v>
      </c>
      <c r="C50" s="11" t="s">
        <v>90</v>
      </c>
      <c r="D50" s="11" t="s">
        <v>91</v>
      </c>
      <c r="E50" s="11" t="s">
        <v>24</v>
      </c>
      <c r="F50" s="12">
        <v>76.900000000000006</v>
      </c>
      <c r="G50" s="12">
        <v>76.599999999999994</v>
      </c>
      <c r="H50" s="12">
        <v>77.900000000000006</v>
      </c>
      <c r="I50" s="13">
        <v>153.5</v>
      </c>
      <c r="J50" s="12">
        <v>73.400000000000006</v>
      </c>
      <c r="K50" s="12">
        <v>74</v>
      </c>
      <c r="L50" s="12">
        <v>73.5</v>
      </c>
      <c r="M50" s="12">
        <v>146.9</v>
      </c>
      <c r="N50" s="13">
        <v>300.39999999999998</v>
      </c>
      <c r="O50" s="12">
        <v>74</v>
      </c>
      <c r="P50" s="12">
        <v>73.8</v>
      </c>
      <c r="Q50" s="12">
        <v>72.900000000000006</v>
      </c>
      <c r="R50" s="13">
        <v>146.69999999999999</v>
      </c>
      <c r="S50" s="12">
        <v>447.1</v>
      </c>
      <c r="T50" s="12">
        <v>72.7</v>
      </c>
      <c r="U50" s="12">
        <v>74</v>
      </c>
      <c r="V50" s="12">
        <v>73.5</v>
      </c>
      <c r="W50" s="13">
        <v>146.19999999999999</v>
      </c>
      <c r="X50" s="14">
        <v>593.29999999999995</v>
      </c>
    </row>
    <row r="51" spans="1:24" ht="15.75" thickBot="1" x14ac:dyDescent="0.3">
      <c r="A51" s="4"/>
      <c r="B51" s="12">
        <v>18</v>
      </c>
      <c r="C51" s="11" t="s">
        <v>92</v>
      </c>
      <c r="D51" s="11" t="s">
        <v>52</v>
      </c>
      <c r="E51" s="11" t="s">
        <v>24</v>
      </c>
      <c r="F51" s="12">
        <v>106.9</v>
      </c>
      <c r="G51" s="12">
        <v>103.2</v>
      </c>
      <c r="H51" s="12">
        <v>96.9</v>
      </c>
      <c r="I51" s="13">
        <v>200.1</v>
      </c>
      <c r="J51" s="12">
        <v>95.4</v>
      </c>
      <c r="K51" s="12">
        <v>94.5</v>
      </c>
      <c r="L51" s="12">
        <v>89.4</v>
      </c>
      <c r="M51" s="12">
        <v>183.9</v>
      </c>
      <c r="N51" s="13">
        <v>384</v>
      </c>
      <c r="O51" s="12">
        <v>90.2</v>
      </c>
      <c r="P51" s="12">
        <v>89.3</v>
      </c>
      <c r="Q51" s="12">
        <v>88</v>
      </c>
      <c r="R51" s="13">
        <v>177.3</v>
      </c>
      <c r="S51" s="12">
        <v>561.29999999999995</v>
      </c>
      <c r="T51" s="12">
        <v>86.1</v>
      </c>
      <c r="U51" s="12">
        <v>82.7</v>
      </c>
      <c r="V51" s="11" t="s">
        <v>38</v>
      </c>
      <c r="W51" s="13">
        <v>168.8</v>
      </c>
      <c r="X51" s="14">
        <v>730.1</v>
      </c>
    </row>
    <row r="52" spans="1:24" ht="15.75" thickBot="1" x14ac:dyDescent="0.3">
      <c r="A52" s="4"/>
      <c r="B52" s="12">
        <v>9</v>
      </c>
      <c r="C52" s="11" t="s">
        <v>93</v>
      </c>
      <c r="D52" s="11" t="s">
        <v>94</v>
      </c>
      <c r="E52" s="11" t="s">
        <v>24</v>
      </c>
      <c r="F52" s="11" t="s">
        <v>95</v>
      </c>
      <c r="G52" s="11"/>
      <c r="H52" s="11"/>
      <c r="I52" s="16"/>
      <c r="J52" s="11" t="s">
        <v>95</v>
      </c>
      <c r="K52" s="11"/>
      <c r="L52" s="11"/>
      <c r="M52" s="11"/>
      <c r="N52" s="16"/>
      <c r="O52" s="11" t="s">
        <v>95</v>
      </c>
      <c r="P52" s="11"/>
      <c r="Q52" s="11"/>
      <c r="R52" s="16"/>
      <c r="S52" s="11"/>
      <c r="T52" s="11" t="s">
        <v>95</v>
      </c>
      <c r="U52" s="11"/>
      <c r="V52" s="11"/>
      <c r="W52" s="16"/>
      <c r="X52" s="17"/>
    </row>
    <row r="53" spans="1:24" ht="15.75" thickBot="1" x14ac:dyDescent="0.3">
      <c r="A53" s="4"/>
      <c r="B53" s="12">
        <v>33</v>
      </c>
      <c r="C53" s="11" t="s">
        <v>96</v>
      </c>
      <c r="D53" s="11" t="s">
        <v>17</v>
      </c>
      <c r="E53" s="11" t="s">
        <v>21</v>
      </c>
      <c r="F53" s="11" t="s">
        <v>95</v>
      </c>
      <c r="G53" s="11"/>
      <c r="H53" s="11"/>
      <c r="I53" s="16"/>
      <c r="J53" s="11" t="s">
        <v>95</v>
      </c>
      <c r="K53" s="11"/>
      <c r="L53" s="11"/>
      <c r="M53" s="11"/>
      <c r="N53" s="16"/>
      <c r="O53" s="11" t="s">
        <v>95</v>
      </c>
      <c r="P53" s="11"/>
      <c r="Q53" s="11"/>
      <c r="R53" s="16"/>
      <c r="S53" s="11"/>
      <c r="T53" s="11" t="s">
        <v>95</v>
      </c>
      <c r="U53" s="11"/>
      <c r="V53" s="11"/>
      <c r="W53" s="16"/>
      <c r="X53" s="17"/>
    </row>
    <row r="54" spans="1:24" ht="15.75" thickBot="1" x14ac:dyDescent="0.3">
      <c r="A54" s="4"/>
      <c r="B54" s="12">
        <v>47</v>
      </c>
      <c r="C54" s="11" t="s">
        <v>97</v>
      </c>
      <c r="D54" s="11" t="s">
        <v>98</v>
      </c>
      <c r="E54" s="11" t="s">
        <v>24</v>
      </c>
      <c r="F54" s="11" t="s">
        <v>95</v>
      </c>
      <c r="G54" s="11"/>
      <c r="H54" s="11"/>
      <c r="I54" s="16"/>
      <c r="J54" s="11" t="s">
        <v>95</v>
      </c>
      <c r="K54" s="11"/>
      <c r="L54" s="11"/>
      <c r="M54" s="11"/>
      <c r="N54" s="16"/>
      <c r="O54" s="11" t="s">
        <v>95</v>
      </c>
      <c r="P54" s="11"/>
      <c r="Q54" s="11"/>
      <c r="R54" s="16"/>
      <c r="S54" s="11"/>
      <c r="T54" s="11" t="s">
        <v>95</v>
      </c>
      <c r="U54" s="11"/>
      <c r="V54" s="11"/>
      <c r="W54" s="16"/>
      <c r="X54" s="17"/>
    </row>
    <row r="55" spans="1:24" ht="15.75" thickBot="1" x14ac:dyDescent="0.3">
      <c r="A55" s="4"/>
      <c r="B55" s="11"/>
      <c r="C55" s="11"/>
      <c r="D55" s="11"/>
      <c r="E55" s="11"/>
      <c r="F55" s="11"/>
      <c r="G55" s="11"/>
      <c r="H55" s="11"/>
      <c r="I55" s="16"/>
      <c r="J55" s="11"/>
      <c r="K55" s="11"/>
      <c r="L55" s="11"/>
      <c r="M55" s="11"/>
      <c r="N55" s="16"/>
      <c r="O55" s="11"/>
      <c r="P55" s="11"/>
      <c r="Q55" s="11"/>
      <c r="R55" s="16"/>
      <c r="S55" s="11"/>
      <c r="T55" s="11"/>
      <c r="U55" s="11"/>
      <c r="V55" s="11"/>
      <c r="W55" s="16"/>
    </row>
  </sheetData>
  <mergeCells count="4">
    <mergeCell ref="F3:I3"/>
    <mergeCell ref="J3:N3"/>
    <mergeCell ref="O3:R3"/>
    <mergeCell ref="T3:W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54"/>
  <sheetViews>
    <sheetView tabSelected="1" workbookViewId="0">
      <selection activeCell="Y56" sqref="Y56"/>
    </sheetView>
  </sheetViews>
  <sheetFormatPr defaultRowHeight="15" x14ac:dyDescent="0.25"/>
  <cols>
    <col min="2" max="2" width="18.28515625" customWidth="1"/>
    <col min="3" max="3" width="20.28515625" customWidth="1"/>
    <col min="5" max="22" width="0" hidden="1" customWidth="1"/>
    <col min="24" max="24" width="8.85546875" style="24"/>
    <col min="25" max="29" width="6" style="18" customWidth="1"/>
    <col min="30" max="31" width="5.85546875" style="18" customWidth="1"/>
    <col min="32" max="33" width="5.85546875" style="22" customWidth="1"/>
  </cols>
  <sheetData>
    <row r="1" spans="1:33" x14ac:dyDescent="0.25">
      <c r="A1" s="1" t="s">
        <v>0</v>
      </c>
    </row>
    <row r="2" spans="1:33" ht="15.75" thickBot="1" x14ac:dyDescent="0.3">
      <c r="A2" s="5"/>
      <c r="B2" s="5"/>
      <c r="C2" s="5"/>
      <c r="D2" s="5"/>
      <c r="E2" s="32" t="s">
        <v>1</v>
      </c>
      <c r="F2" s="33"/>
      <c r="G2" s="33"/>
      <c r="H2" s="34"/>
      <c r="I2" s="32" t="s">
        <v>2</v>
      </c>
      <c r="J2" s="33"/>
      <c r="K2" s="33"/>
      <c r="L2" s="33"/>
      <c r="M2" s="34"/>
      <c r="N2" s="32" t="s">
        <v>3</v>
      </c>
      <c r="O2" s="33"/>
      <c r="P2" s="33"/>
      <c r="Q2" s="34"/>
      <c r="R2" s="5"/>
      <c r="S2" s="32" t="s">
        <v>4</v>
      </c>
      <c r="T2" s="33"/>
      <c r="U2" s="33"/>
      <c r="V2" s="34"/>
      <c r="W2" s="6"/>
      <c r="X2" s="25" t="s">
        <v>109</v>
      </c>
      <c r="Y2" s="35" t="s">
        <v>102</v>
      </c>
      <c r="Z2" s="36"/>
      <c r="AA2" s="37"/>
      <c r="AB2" s="37"/>
      <c r="AC2" s="38"/>
      <c r="AD2" s="39" t="s">
        <v>108</v>
      </c>
      <c r="AE2" s="36"/>
      <c r="AF2" s="36"/>
      <c r="AG2" s="36"/>
    </row>
    <row r="3" spans="1:33" ht="35.25" thickBot="1" x14ac:dyDescent="0.3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7" t="s">
        <v>12</v>
      </c>
      <c r="I3" s="5" t="s">
        <v>9</v>
      </c>
      <c r="J3" s="5" t="s">
        <v>10</v>
      </c>
      <c r="K3" s="5" t="s">
        <v>11</v>
      </c>
      <c r="L3" s="5" t="s">
        <v>12</v>
      </c>
      <c r="M3" s="7" t="s">
        <v>13</v>
      </c>
      <c r="N3" s="5" t="s">
        <v>9</v>
      </c>
      <c r="O3" s="5" t="s">
        <v>10</v>
      </c>
      <c r="P3" s="5" t="s">
        <v>11</v>
      </c>
      <c r="Q3" s="7" t="s">
        <v>12</v>
      </c>
      <c r="R3" s="5" t="s">
        <v>14</v>
      </c>
      <c r="S3" s="5" t="s">
        <v>9</v>
      </c>
      <c r="T3" s="5" t="s">
        <v>10</v>
      </c>
      <c r="U3" s="5" t="s">
        <v>11</v>
      </c>
      <c r="V3" s="7" t="s">
        <v>12</v>
      </c>
      <c r="W3" s="6" t="s">
        <v>15</v>
      </c>
      <c r="X3" s="26" t="s">
        <v>15</v>
      </c>
      <c r="Y3" s="19" t="s">
        <v>99</v>
      </c>
      <c r="Z3" s="30" t="s">
        <v>110</v>
      </c>
      <c r="AA3" s="19" t="s">
        <v>101</v>
      </c>
      <c r="AB3" s="19" t="s">
        <v>8</v>
      </c>
      <c r="AC3" s="18" t="s">
        <v>15</v>
      </c>
      <c r="AD3" s="19" t="s">
        <v>99</v>
      </c>
      <c r="AE3" s="19" t="s">
        <v>103</v>
      </c>
      <c r="AF3" s="20" t="s">
        <v>107</v>
      </c>
      <c r="AG3" s="22" t="s">
        <v>15</v>
      </c>
    </row>
    <row r="4" spans="1:3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27"/>
      <c r="Z4" s="31"/>
      <c r="AD4" s="23"/>
    </row>
    <row r="5" spans="1:33" ht="15.75" thickBot="1" x14ac:dyDescent="0.3">
      <c r="A5" s="12">
        <v>19</v>
      </c>
      <c r="B5" s="11" t="s">
        <v>31</v>
      </c>
      <c r="C5" s="11" t="s">
        <v>32</v>
      </c>
      <c r="D5" s="11" t="s">
        <v>33</v>
      </c>
      <c r="E5" s="12">
        <v>62.7</v>
      </c>
      <c r="F5" s="12">
        <v>62.4</v>
      </c>
      <c r="G5" s="12">
        <v>63.1</v>
      </c>
      <c r="H5" s="13">
        <v>125.1</v>
      </c>
      <c r="I5" s="12">
        <v>59.9</v>
      </c>
      <c r="J5" s="12">
        <v>59.3</v>
      </c>
      <c r="K5" s="12">
        <v>59.6</v>
      </c>
      <c r="L5" s="12">
        <v>118.9</v>
      </c>
      <c r="M5" s="13">
        <v>244</v>
      </c>
      <c r="N5" s="12">
        <v>61</v>
      </c>
      <c r="O5" s="12">
        <v>60.8</v>
      </c>
      <c r="P5" s="12">
        <v>59.1</v>
      </c>
      <c r="Q5" s="13">
        <v>119.9</v>
      </c>
      <c r="R5" s="12">
        <v>363.9</v>
      </c>
      <c r="S5" s="12">
        <v>58.7</v>
      </c>
      <c r="T5" s="12">
        <v>58.6</v>
      </c>
      <c r="U5" s="12">
        <v>59.4</v>
      </c>
      <c r="V5" s="13">
        <v>117.3</v>
      </c>
      <c r="W5" s="14">
        <v>481.2</v>
      </c>
      <c r="X5" s="28">
        <v>481.2</v>
      </c>
      <c r="Z5" s="18" t="s">
        <v>104</v>
      </c>
      <c r="AD5" s="23"/>
    </row>
    <row r="6" spans="1:33" ht="15.75" thickBot="1" x14ac:dyDescent="0.3">
      <c r="A6" s="12">
        <v>46</v>
      </c>
      <c r="B6" s="11" t="s">
        <v>53</v>
      </c>
      <c r="C6" s="11" t="s">
        <v>32</v>
      </c>
      <c r="D6" s="11" t="s">
        <v>33</v>
      </c>
      <c r="E6" s="12">
        <v>65.5</v>
      </c>
      <c r="F6" s="12">
        <v>64.5</v>
      </c>
      <c r="G6" s="12">
        <v>64</v>
      </c>
      <c r="H6" s="13">
        <v>128.5</v>
      </c>
      <c r="I6" s="12">
        <v>62</v>
      </c>
      <c r="J6" s="12">
        <v>60.7</v>
      </c>
      <c r="K6" s="12">
        <v>61.2</v>
      </c>
      <c r="L6" s="12">
        <v>121.9</v>
      </c>
      <c r="M6" s="13">
        <v>250.4</v>
      </c>
      <c r="N6" s="12">
        <v>63.3</v>
      </c>
      <c r="O6" s="12">
        <v>62.7</v>
      </c>
      <c r="P6" s="12">
        <v>62.8</v>
      </c>
      <c r="Q6" s="13">
        <v>125.5</v>
      </c>
      <c r="R6" s="12">
        <v>375.9</v>
      </c>
      <c r="S6" s="12">
        <v>61.1</v>
      </c>
      <c r="T6" s="12">
        <v>61.5</v>
      </c>
      <c r="U6" s="12">
        <v>62.3</v>
      </c>
      <c r="V6" s="13">
        <v>122.6</v>
      </c>
      <c r="W6" s="14">
        <v>498.5</v>
      </c>
      <c r="X6" s="28">
        <v>498.5</v>
      </c>
      <c r="Y6" s="18" t="s">
        <v>100</v>
      </c>
      <c r="Z6" s="18" t="s">
        <v>104</v>
      </c>
      <c r="AA6" s="18">
        <v>14</v>
      </c>
      <c r="AB6" s="18">
        <v>9</v>
      </c>
      <c r="AC6" s="18">
        <f>SUM(AA6:AB6)</f>
        <v>23</v>
      </c>
      <c r="AD6" s="23"/>
    </row>
    <row r="7" spans="1:33" ht="15.75" thickBot="1" x14ac:dyDescent="0.3">
      <c r="A7" s="12">
        <v>8</v>
      </c>
      <c r="B7" s="11" t="s">
        <v>54</v>
      </c>
      <c r="C7" s="11" t="s">
        <v>55</v>
      </c>
      <c r="D7" s="11" t="s">
        <v>33</v>
      </c>
      <c r="E7" s="12">
        <v>69.900000000000006</v>
      </c>
      <c r="F7" s="12">
        <v>64</v>
      </c>
      <c r="G7" s="12">
        <v>64</v>
      </c>
      <c r="H7" s="13">
        <v>128</v>
      </c>
      <c r="I7" s="12">
        <v>67.599999999999994</v>
      </c>
      <c r="J7" s="12">
        <v>62.1</v>
      </c>
      <c r="K7" s="12">
        <v>62.3</v>
      </c>
      <c r="L7" s="12">
        <v>124.4</v>
      </c>
      <c r="M7" s="13">
        <v>252.4</v>
      </c>
      <c r="N7" s="12">
        <v>63.3</v>
      </c>
      <c r="O7" s="12">
        <v>62.3</v>
      </c>
      <c r="P7" s="12">
        <v>61.9</v>
      </c>
      <c r="Q7" s="13">
        <v>124.2</v>
      </c>
      <c r="R7" s="12">
        <v>376.6</v>
      </c>
      <c r="S7" s="12">
        <v>61.6</v>
      </c>
      <c r="T7" s="12">
        <v>61.9</v>
      </c>
      <c r="U7" s="12">
        <v>61.1</v>
      </c>
      <c r="V7" s="13">
        <v>122.7</v>
      </c>
      <c r="W7" s="14">
        <v>499.3</v>
      </c>
      <c r="X7" s="28">
        <v>499.3</v>
      </c>
      <c r="Z7" s="18" t="s">
        <v>104</v>
      </c>
      <c r="AD7" s="23" t="s">
        <v>104</v>
      </c>
      <c r="AE7" s="18">
        <v>12</v>
      </c>
      <c r="AF7" s="22">
        <v>1</v>
      </c>
      <c r="AG7" s="22">
        <f>SUM(AE7:AF7)</f>
        <v>13</v>
      </c>
    </row>
    <row r="8" spans="1:33" ht="15.75" thickBot="1" x14ac:dyDescent="0.3">
      <c r="A8" s="12">
        <v>21</v>
      </c>
      <c r="B8" s="11" t="s">
        <v>56</v>
      </c>
      <c r="C8" s="11" t="s">
        <v>32</v>
      </c>
      <c r="D8" s="11" t="s">
        <v>33</v>
      </c>
      <c r="E8" s="12">
        <v>65.680000000000007</v>
      </c>
      <c r="F8" s="12">
        <v>64.040000000000006</v>
      </c>
      <c r="G8" s="12">
        <v>64.45</v>
      </c>
      <c r="H8" s="13">
        <v>128.49</v>
      </c>
      <c r="I8" s="12">
        <v>62.5</v>
      </c>
      <c r="J8" s="12">
        <v>63.7</v>
      </c>
      <c r="K8" s="12">
        <v>61.8</v>
      </c>
      <c r="L8" s="12">
        <v>124.3</v>
      </c>
      <c r="M8" s="13">
        <v>252.79</v>
      </c>
      <c r="N8" s="12">
        <v>66.3</v>
      </c>
      <c r="O8" s="12">
        <v>63.8</v>
      </c>
      <c r="P8" s="12">
        <v>63.7</v>
      </c>
      <c r="Q8" s="13">
        <v>127.5</v>
      </c>
      <c r="R8" s="12">
        <v>380.29</v>
      </c>
      <c r="S8" s="12">
        <v>63.1</v>
      </c>
      <c r="T8" s="12">
        <v>61.6</v>
      </c>
      <c r="U8" s="12">
        <v>61.1</v>
      </c>
      <c r="V8" s="13">
        <v>122.7</v>
      </c>
      <c r="W8" s="14">
        <v>502.99</v>
      </c>
      <c r="X8" s="28">
        <v>502.99</v>
      </c>
      <c r="Z8" s="18" t="s">
        <v>104</v>
      </c>
      <c r="AD8" s="23"/>
    </row>
    <row r="9" spans="1:33" ht="15.75" thickBot="1" x14ac:dyDescent="0.3">
      <c r="A9" s="12">
        <v>2</v>
      </c>
      <c r="B9" s="11" t="s">
        <v>64</v>
      </c>
      <c r="C9" s="11" t="s">
        <v>65</v>
      </c>
      <c r="D9" s="11" t="s">
        <v>33</v>
      </c>
      <c r="E9" s="12">
        <v>63</v>
      </c>
      <c r="F9" s="12">
        <v>64</v>
      </c>
      <c r="G9" s="12">
        <v>64</v>
      </c>
      <c r="H9" s="13">
        <v>127</v>
      </c>
      <c r="I9" s="12">
        <v>62</v>
      </c>
      <c r="J9" s="12">
        <v>62.5</v>
      </c>
      <c r="K9" s="12">
        <v>62.3</v>
      </c>
      <c r="L9" s="12">
        <v>124.3</v>
      </c>
      <c r="M9" s="13">
        <v>251.3</v>
      </c>
      <c r="N9" s="12">
        <v>65.099999999999994</v>
      </c>
      <c r="O9" s="12">
        <v>64.5</v>
      </c>
      <c r="P9" s="12">
        <v>64.099999999999994</v>
      </c>
      <c r="Q9" s="13">
        <v>128.6</v>
      </c>
      <c r="R9" s="12">
        <v>379.9</v>
      </c>
      <c r="S9" s="12">
        <v>63.4</v>
      </c>
      <c r="T9" s="12">
        <v>63.1</v>
      </c>
      <c r="U9" s="12">
        <v>63.2</v>
      </c>
      <c r="V9" s="13">
        <v>126.3</v>
      </c>
      <c r="W9" s="14">
        <v>506.2</v>
      </c>
      <c r="X9" s="28">
        <v>506.2</v>
      </c>
      <c r="Y9" s="18" t="s">
        <v>100</v>
      </c>
      <c r="Z9" s="18" t="s">
        <v>104</v>
      </c>
      <c r="AA9" s="18">
        <v>12</v>
      </c>
      <c r="AB9" s="18">
        <v>6</v>
      </c>
      <c r="AC9" s="18">
        <f>SUM(AA9:AB9)</f>
        <v>18</v>
      </c>
      <c r="AD9" s="23" t="s">
        <v>104</v>
      </c>
      <c r="AE9" s="18">
        <v>10</v>
      </c>
      <c r="AF9" s="21">
        <v>0.6</v>
      </c>
      <c r="AG9" s="22">
        <f t="shared" ref="AG9:AG10" si="0">SUM(AE9:AF9)</f>
        <v>10.6</v>
      </c>
    </row>
    <row r="10" spans="1:33" ht="15.75" thickBot="1" x14ac:dyDescent="0.3">
      <c r="A10" s="12">
        <v>17</v>
      </c>
      <c r="B10" s="11" t="s">
        <v>68</v>
      </c>
      <c r="C10" s="11" t="s">
        <v>55</v>
      </c>
      <c r="D10" s="11" t="s">
        <v>33</v>
      </c>
      <c r="E10" s="12">
        <v>66.8</v>
      </c>
      <c r="F10" s="12">
        <v>65.900000000000006</v>
      </c>
      <c r="G10" s="12">
        <v>66.2</v>
      </c>
      <c r="H10" s="13">
        <v>132.1</v>
      </c>
      <c r="I10" s="12">
        <v>64.400000000000006</v>
      </c>
      <c r="J10" s="12">
        <v>63.2</v>
      </c>
      <c r="K10" s="12">
        <v>64.599999999999994</v>
      </c>
      <c r="L10" s="12">
        <v>127.6</v>
      </c>
      <c r="M10" s="13">
        <v>259.7</v>
      </c>
      <c r="N10" s="12">
        <v>66</v>
      </c>
      <c r="O10" s="12">
        <v>65.2</v>
      </c>
      <c r="P10" s="12">
        <v>64.2</v>
      </c>
      <c r="Q10" s="13">
        <v>129.4</v>
      </c>
      <c r="R10" s="12">
        <v>389.1</v>
      </c>
      <c r="S10" s="12">
        <v>62.9</v>
      </c>
      <c r="T10" s="12">
        <v>62.6</v>
      </c>
      <c r="U10" s="12">
        <v>62</v>
      </c>
      <c r="V10" s="13">
        <v>124.6</v>
      </c>
      <c r="W10" s="14">
        <v>513.70000000000005</v>
      </c>
      <c r="X10" s="28">
        <v>513.70000000000005</v>
      </c>
      <c r="Z10" s="18" t="s">
        <v>104</v>
      </c>
      <c r="AD10" s="23" t="s">
        <v>104</v>
      </c>
      <c r="AE10" s="18">
        <v>9</v>
      </c>
      <c r="AF10" s="22">
        <v>0.4</v>
      </c>
      <c r="AG10" s="22">
        <f t="shared" si="0"/>
        <v>9.4</v>
      </c>
    </row>
    <row r="11" spans="1:33" ht="15.75" thickBot="1" x14ac:dyDescent="0.3">
      <c r="A11" s="12">
        <v>45</v>
      </c>
      <c r="B11" s="11" t="s">
        <v>85</v>
      </c>
      <c r="C11" s="11" t="s">
        <v>86</v>
      </c>
      <c r="D11" s="11" t="s">
        <v>33</v>
      </c>
      <c r="E11" s="12">
        <v>69.3</v>
      </c>
      <c r="F11" s="12">
        <v>67.599999999999994</v>
      </c>
      <c r="G11" s="12">
        <v>66.8</v>
      </c>
      <c r="H11" s="13">
        <v>134.4</v>
      </c>
      <c r="I11" s="12">
        <v>66.2</v>
      </c>
      <c r="J11" s="12">
        <v>66.2</v>
      </c>
      <c r="K11" s="11" t="s">
        <v>38</v>
      </c>
      <c r="L11" s="12">
        <v>132.4</v>
      </c>
      <c r="M11" s="13">
        <v>266.8</v>
      </c>
      <c r="N11" s="12">
        <v>67.2</v>
      </c>
      <c r="O11" s="12">
        <v>65.5</v>
      </c>
      <c r="P11" s="12">
        <v>65.8</v>
      </c>
      <c r="Q11" s="13">
        <v>131.30000000000001</v>
      </c>
      <c r="R11" s="12">
        <v>398.1</v>
      </c>
      <c r="S11" s="12">
        <v>65</v>
      </c>
      <c r="T11" s="12">
        <v>65.7</v>
      </c>
      <c r="U11" s="12">
        <v>64.5</v>
      </c>
      <c r="V11" s="13">
        <v>129.5</v>
      </c>
      <c r="W11" s="14">
        <v>527.6</v>
      </c>
      <c r="X11" s="28">
        <v>527.6</v>
      </c>
      <c r="Z11" s="18" t="s">
        <v>104</v>
      </c>
      <c r="AD11" s="23"/>
    </row>
    <row r="12" spans="1:33" ht="15.75" thickBot="1" x14ac:dyDescent="0.3">
      <c r="A12" s="12">
        <v>14</v>
      </c>
      <c r="B12" s="11" t="s">
        <v>87</v>
      </c>
      <c r="C12" s="11" t="s">
        <v>32</v>
      </c>
      <c r="D12" s="11" t="s">
        <v>33</v>
      </c>
      <c r="E12" s="11" t="s">
        <v>38</v>
      </c>
      <c r="F12" s="12">
        <v>70.900000000000006</v>
      </c>
      <c r="G12" s="12">
        <v>69.7</v>
      </c>
      <c r="H12" s="13">
        <v>140.6</v>
      </c>
      <c r="I12" s="12">
        <v>68.599999999999994</v>
      </c>
      <c r="J12" s="12">
        <v>67.400000000000006</v>
      </c>
      <c r="K12" s="12">
        <v>68.7</v>
      </c>
      <c r="L12" s="12">
        <v>136</v>
      </c>
      <c r="M12" s="13">
        <v>276.60000000000002</v>
      </c>
      <c r="N12" s="12">
        <v>68.8</v>
      </c>
      <c r="O12" s="12">
        <v>67.3</v>
      </c>
      <c r="P12" s="12">
        <v>66</v>
      </c>
      <c r="Q12" s="13">
        <v>133.30000000000001</v>
      </c>
      <c r="R12" s="12">
        <v>409.9</v>
      </c>
      <c r="S12" s="12">
        <v>65.7</v>
      </c>
      <c r="T12" s="12">
        <v>64.5</v>
      </c>
      <c r="U12" s="12">
        <v>64.8</v>
      </c>
      <c r="V12" s="13">
        <v>129.30000000000001</v>
      </c>
      <c r="W12" s="14">
        <v>539.20000000000005</v>
      </c>
      <c r="X12" s="28">
        <v>539.20000000000005</v>
      </c>
      <c r="Z12" s="18" t="s">
        <v>104</v>
      </c>
      <c r="AD12" s="23"/>
    </row>
    <row r="13" spans="1:33" ht="15.75" thickBot="1" x14ac:dyDescent="0.3">
      <c r="A13" s="12">
        <v>3</v>
      </c>
      <c r="B13" s="11" t="s">
        <v>22</v>
      </c>
      <c r="C13" s="11" t="s">
        <v>23</v>
      </c>
      <c r="D13" s="11" t="s">
        <v>24</v>
      </c>
      <c r="E13" s="12">
        <v>61</v>
      </c>
      <c r="F13" s="12">
        <v>61.5</v>
      </c>
      <c r="G13" s="12">
        <v>61</v>
      </c>
      <c r="H13" s="13">
        <v>122</v>
      </c>
      <c r="I13" s="12">
        <v>59.4</v>
      </c>
      <c r="J13" s="12">
        <v>59</v>
      </c>
      <c r="K13" s="12">
        <v>58.6</v>
      </c>
      <c r="L13" s="12">
        <v>117.6</v>
      </c>
      <c r="M13" s="13">
        <v>239.6</v>
      </c>
      <c r="N13" s="12">
        <v>60.7</v>
      </c>
      <c r="O13" s="12">
        <v>60.5</v>
      </c>
      <c r="P13" s="12">
        <v>59.3</v>
      </c>
      <c r="Q13" s="13">
        <v>119.8</v>
      </c>
      <c r="R13" s="12">
        <v>359.4</v>
      </c>
      <c r="S13" s="12">
        <v>58.6</v>
      </c>
      <c r="T13" s="12">
        <v>58.5</v>
      </c>
      <c r="U13" s="12">
        <v>58.7</v>
      </c>
      <c r="V13" s="13">
        <v>117.1</v>
      </c>
      <c r="W13" s="14">
        <v>476.5</v>
      </c>
      <c r="X13" s="28">
        <v>476.5</v>
      </c>
      <c r="Y13" s="18" t="s">
        <v>100</v>
      </c>
      <c r="Z13" s="18" t="s">
        <v>100</v>
      </c>
      <c r="AA13" s="18">
        <v>20</v>
      </c>
      <c r="AB13" s="18">
        <v>10</v>
      </c>
      <c r="AC13" s="18">
        <f>SUM(AA13:AB13)</f>
        <v>30</v>
      </c>
      <c r="AD13" s="23" t="s">
        <v>104</v>
      </c>
      <c r="AE13" s="18">
        <v>12</v>
      </c>
      <c r="AF13" s="22">
        <v>1.8</v>
      </c>
      <c r="AG13" s="22">
        <f t="shared" ref="AG13" si="1">SUM(AE13:AF13)</f>
        <v>13.8</v>
      </c>
    </row>
    <row r="14" spans="1:33" ht="15.75" thickBot="1" x14ac:dyDescent="0.3">
      <c r="A14" s="12">
        <v>6</v>
      </c>
      <c r="B14" s="11" t="s">
        <v>51</v>
      </c>
      <c r="C14" s="11" t="s">
        <v>52</v>
      </c>
      <c r="D14" s="11" t="s">
        <v>24</v>
      </c>
      <c r="E14" s="12">
        <v>64</v>
      </c>
      <c r="F14" s="12">
        <v>62.9</v>
      </c>
      <c r="G14" s="12">
        <v>63.5</v>
      </c>
      <c r="H14" s="13">
        <v>126.4</v>
      </c>
      <c r="I14" s="12">
        <v>61.7</v>
      </c>
      <c r="J14" s="12">
        <v>62.7</v>
      </c>
      <c r="K14" s="12">
        <v>66.400000000000006</v>
      </c>
      <c r="L14" s="12">
        <v>124.4</v>
      </c>
      <c r="M14" s="13">
        <v>250.8</v>
      </c>
      <c r="N14" s="12">
        <v>63.6</v>
      </c>
      <c r="O14" s="12">
        <v>63.2</v>
      </c>
      <c r="P14" s="12">
        <v>63.1</v>
      </c>
      <c r="Q14" s="13">
        <v>126.3</v>
      </c>
      <c r="R14" s="12">
        <v>377.1</v>
      </c>
      <c r="S14" s="12">
        <v>61.6</v>
      </c>
      <c r="T14" s="12">
        <v>60.8</v>
      </c>
      <c r="U14" s="12">
        <v>60.3</v>
      </c>
      <c r="V14" s="13">
        <v>121.1</v>
      </c>
      <c r="W14" s="14">
        <v>498.2</v>
      </c>
      <c r="X14" s="28">
        <v>498.2</v>
      </c>
      <c r="Z14" s="18" t="s">
        <v>100</v>
      </c>
      <c r="AD14" s="23"/>
    </row>
    <row r="15" spans="1:33" ht="15.75" thickBot="1" x14ac:dyDescent="0.3">
      <c r="A15" s="12">
        <v>23</v>
      </c>
      <c r="B15" s="11" t="s">
        <v>69</v>
      </c>
      <c r="C15" s="11" t="s">
        <v>70</v>
      </c>
      <c r="D15" s="11" t="s">
        <v>24</v>
      </c>
      <c r="E15" s="12">
        <v>65</v>
      </c>
      <c r="F15" s="12">
        <v>67</v>
      </c>
      <c r="G15" s="12">
        <v>65.099999999999994</v>
      </c>
      <c r="H15" s="13">
        <v>130.1</v>
      </c>
      <c r="I15" s="12">
        <v>64.099999999999994</v>
      </c>
      <c r="J15" s="12">
        <v>64.2</v>
      </c>
      <c r="K15" s="12">
        <v>64.400000000000006</v>
      </c>
      <c r="L15" s="12">
        <v>128.30000000000001</v>
      </c>
      <c r="M15" s="13">
        <v>258.39999999999998</v>
      </c>
      <c r="N15" s="12">
        <v>63.6</v>
      </c>
      <c r="O15" s="12">
        <v>64.2</v>
      </c>
      <c r="P15" s="12">
        <v>64.400000000000006</v>
      </c>
      <c r="Q15" s="13">
        <v>127.8</v>
      </c>
      <c r="R15" s="12">
        <v>386.2</v>
      </c>
      <c r="S15" s="12">
        <v>64.8</v>
      </c>
      <c r="T15" s="12">
        <v>64</v>
      </c>
      <c r="U15" s="12">
        <v>64</v>
      </c>
      <c r="V15" s="13">
        <v>128</v>
      </c>
      <c r="W15" s="14">
        <v>514.20000000000005</v>
      </c>
      <c r="X15" s="28">
        <v>514.20000000000005</v>
      </c>
      <c r="Z15" s="18" t="s">
        <v>100</v>
      </c>
      <c r="AD15" s="23" t="s">
        <v>104</v>
      </c>
      <c r="AE15" s="18">
        <v>10</v>
      </c>
      <c r="AF15" s="22">
        <v>1.4</v>
      </c>
      <c r="AG15" s="22">
        <f t="shared" ref="AG15" si="2">SUM(AE15:AF15)</f>
        <v>11.4</v>
      </c>
    </row>
    <row r="16" spans="1:33" ht="15.75" thickBot="1" x14ac:dyDescent="0.3">
      <c r="A16" s="12">
        <v>41</v>
      </c>
      <c r="B16" s="11" t="s">
        <v>79</v>
      </c>
      <c r="C16" s="11" t="s">
        <v>80</v>
      </c>
      <c r="D16" s="11" t="s">
        <v>24</v>
      </c>
      <c r="E16" s="12">
        <v>67</v>
      </c>
      <c r="F16" s="12">
        <v>67</v>
      </c>
      <c r="G16" s="12">
        <v>66.3</v>
      </c>
      <c r="H16" s="13">
        <v>133.30000000000001</v>
      </c>
      <c r="I16" s="12">
        <v>69</v>
      </c>
      <c r="J16" s="12">
        <v>65.8</v>
      </c>
      <c r="K16" s="12">
        <v>66.099999999999994</v>
      </c>
      <c r="L16" s="12">
        <v>131.9</v>
      </c>
      <c r="M16" s="13">
        <v>265.2</v>
      </c>
      <c r="N16" s="12">
        <v>65.2</v>
      </c>
      <c r="O16" s="12">
        <v>65.099999999999994</v>
      </c>
      <c r="P16" s="12">
        <v>64.5</v>
      </c>
      <c r="Q16" s="13">
        <v>129.6</v>
      </c>
      <c r="R16" s="12">
        <v>394.8</v>
      </c>
      <c r="S16" s="12">
        <v>63.6</v>
      </c>
      <c r="T16" s="12">
        <v>63.8</v>
      </c>
      <c r="U16" s="12">
        <v>67.8</v>
      </c>
      <c r="V16" s="13">
        <v>127.4</v>
      </c>
      <c r="W16" s="14">
        <v>522.20000000000005</v>
      </c>
      <c r="X16" s="28">
        <v>522.20000000000005</v>
      </c>
      <c r="Z16" s="18" t="s">
        <v>100</v>
      </c>
      <c r="AD16" s="23"/>
    </row>
    <row r="17" spans="1:33" ht="15.75" thickBot="1" x14ac:dyDescent="0.3">
      <c r="A17" s="12">
        <v>15</v>
      </c>
      <c r="B17" s="11" t="s">
        <v>81</v>
      </c>
      <c r="C17" s="11" t="s">
        <v>82</v>
      </c>
      <c r="D17" s="11" t="s">
        <v>24</v>
      </c>
      <c r="E17" s="12">
        <v>67.900000000000006</v>
      </c>
      <c r="F17" s="12">
        <v>67.3</v>
      </c>
      <c r="G17" s="12">
        <v>66.099999999999994</v>
      </c>
      <c r="H17" s="13">
        <v>133.4</v>
      </c>
      <c r="I17" s="12">
        <v>66</v>
      </c>
      <c r="J17" s="12">
        <v>65</v>
      </c>
      <c r="K17" s="12">
        <v>64.7</v>
      </c>
      <c r="L17" s="12">
        <v>129.69999999999999</v>
      </c>
      <c r="M17" s="13">
        <v>263.10000000000002</v>
      </c>
      <c r="N17" s="12">
        <v>66.8</v>
      </c>
      <c r="O17" s="12">
        <v>67.099999999999994</v>
      </c>
      <c r="P17" s="12">
        <v>65.3</v>
      </c>
      <c r="Q17" s="13">
        <v>132.1</v>
      </c>
      <c r="R17" s="12">
        <v>395.2</v>
      </c>
      <c r="S17" s="12">
        <v>64</v>
      </c>
      <c r="T17" s="12">
        <v>64</v>
      </c>
      <c r="U17" s="12">
        <v>63.2</v>
      </c>
      <c r="V17" s="13">
        <v>127.2</v>
      </c>
      <c r="W17" s="14">
        <v>522.4</v>
      </c>
      <c r="X17" s="28">
        <v>522.4</v>
      </c>
      <c r="Z17" s="18" t="s">
        <v>100</v>
      </c>
      <c r="AD17" s="23" t="s">
        <v>104</v>
      </c>
      <c r="AE17" s="18">
        <v>9</v>
      </c>
      <c r="AF17" s="22">
        <v>1</v>
      </c>
      <c r="AG17" s="22">
        <f t="shared" ref="AG17:AG18" si="3">SUM(AE17:AF17)</f>
        <v>10</v>
      </c>
    </row>
    <row r="18" spans="1:33" ht="15.75" thickBot="1" x14ac:dyDescent="0.3">
      <c r="A18" s="12">
        <v>38</v>
      </c>
      <c r="B18" s="11" t="s">
        <v>83</v>
      </c>
      <c r="C18" s="11" t="s">
        <v>84</v>
      </c>
      <c r="D18" s="11" t="s">
        <v>24</v>
      </c>
      <c r="E18" s="12">
        <v>67</v>
      </c>
      <c r="F18" s="12">
        <v>67</v>
      </c>
      <c r="G18" s="12">
        <v>68.5</v>
      </c>
      <c r="H18" s="13">
        <v>134</v>
      </c>
      <c r="I18" s="12">
        <v>65.7</v>
      </c>
      <c r="J18" s="12">
        <v>65</v>
      </c>
      <c r="K18" s="12">
        <v>65.099999999999994</v>
      </c>
      <c r="L18" s="12">
        <v>130.1</v>
      </c>
      <c r="M18" s="13">
        <v>264.10000000000002</v>
      </c>
      <c r="N18" s="12">
        <v>65.900000000000006</v>
      </c>
      <c r="O18" s="12">
        <v>66</v>
      </c>
      <c r="P18" s="12">
        <v>65.7</v>
      </c>
      <c r="Q18" s="13">
        <v>131.6</v>
      </c>
      <c r="R18" s="12">
        <v>395.7</v>
      </c>
      <c r="S18" s="12">
        <v>66.3</v>
      </c>
      <c r="T18" s="12">
        <v>66.8</v>
      </c>
      <c r="U18" s="12">
        <v>65.2</v>
      </c>
      <c r="V18" s="13">
        <v>131.5</v>
      </c>
      <c r="W18" s="14">
        <v>527.20000000000005</v>
      </c>
      <c r="X18" s="28">
        <v>527.20000000000005</v>
      </c>
      <c r="Z18" s="18" t="s">
        <v>100</v>
      </c>
      <c r="AD18" s="23" t="s">
        <v>104</v>
      </c>
      <c r="AE18" s="18">
        <v>8</v>
      </c>
      <c r="AF18" s="22">
        <v>0.8</v>
      </c>
      <c r="AG18" s="22">
        <f t="shared" si="3"/>
        <v>8.8000000000000007</v>
      </c>
    </row>
    <row r="19" spans="1:33" ht="15.75" thickBot="1" x14ac:dyDescent="0.3">
      <c r="A19" s="12">
        <v>49</v>
      </c>
      <c r="B19" s="11" t="s">
        <v>88</v>
      </c>
      <c r="C19" s="11" t="s">
        <v>52</v>
      </c>
      <c r="D19" s="11" t="s">
        <v>24</v>
      </c>
      <c r="E19" s="12">
        <v>75.2</v>
      </c>
      <c r="F19" s="12">
        <v>72.099999999999994</v>
      </c>
      <c r="G19" s="12">
        <v>69.819999999999993</v>
      </c>
      <c r="H19" s="13">
        <v>141.91999999999999</v>
      </c>
      <c r="I19" s="12">
        <v>68.900000000000006</v>
      </c>
      <c r="J19" s="12">
        <v>67.8</v>
      </c>
      <c r="K19" s="12">
        <v>68.8</v>
      </c>
      <c r="L19" s="12">
        <v>136.6</v>
      </c>
      <c r="M19" s="13">
        <v>278.52</v>
      </c>
      <c r="N19" s="12">
        <v>72.5</v>
      </c>
      <c r="O19" s="12">
        <v>71.2</v>
      </c>
      <c r="P19" s="12">
        <v>68.2</v>
      </c>
      <c r="Q19" s="13">
        <v>139.4</v>
      </c>
      <c r="R19" s="12">
        <v>417.92</v>
      </c>
      <c r="S19" s="12">
        <v>69.8</v>
      </c>
      <c r="T19" s="12">
        <v>67.900000000000006</v>
      </c>
      <c r="U19" s="12">
        <v>67.900000000000006</v>
      </c>
      <c r="V19" s="13">
        <v>135.80000000000001</v>
      </c>
      <c r="W19" s="14">
        <v>553.72</v>
      </c>
      <c r="X19" s="28">
        <v>553.72</v>
      </c>
      <c r="Z19" s="18" t="s">
        <v>100</v>
      </c>
      <c r="AD19" s="23"/>
    </row>
    <row r="20" spans="1:33" ht="15.75" thickBot="1" x14ac:dyDescent="0.3">
      <c r="A20" s="12">
        <v>39</v>
      </c>
      <c r="B20" s="11" t="s">
        <v>89</v>
      </c>
      <c r="C20" s="11" t="s">
        <v>84</v>
      </c>
      <c r="D20" s="11" t="s">
        <v>24</v>
      </c>
      <c r="E20" s="12">
        <v>72.12</v>
      </c>
      <c r="F20" s="12">
        <v>71.599999999999994</v>
      </c>
      <c r="G20" s="12">
        <v>71.2</v>
      </c>
      <c r="H20" s="13">
        <v>142.80000000000001</v>
      </c>
      <c r="I20" s="12">
        <v>70</v>
      </c>
      <c r="J20" s="12">
        <v>69.599999999999994</v>
      </c>
      <c r="K20" s="12">
        <v>69.400000000000006</v>
      </c>
      <c r="L20" s="12">
        <v>139</v>
      </c>
      <c r="M20" s="13">
        <v>281.8</v>
      </c>
      <c r="N20" s="12">
        <v>69.5</v>
      </c>
      <c r="O20" s="12">
        <v>69.400000000000006</v>
      </c>
      <c r="P20" s="12">
        <v>70.099999999999994</v>
      </c>
      <c r="Q20" s="13">
        <v>138.9</v>
      </c>
      <c r="R20" s="12">
        <v>420.7</v>
      </c>
      <c r="S20" s="12">
        <v>70.099999999999994</v>
      </c>
      <c r="T20" s="12">
        <v>66.599999999999994</v>
      </c>
      <c r="U20" s="12">
        <v>68</v>
      </c>
      <c r="V20" s="13">
        <v>134.6</v>
      </c>
      <c r="W20" s="14">
        <v>555.29999999999995</v>
      </c>
      <c r="X20" s="28">
        <v>555.29999999999995</v>
      </c>
      <c r="Z20" s="18" t="s">
        <v>100</v>
      </c>
      <c r="AD20" s="23" t="s">
        <v>104</v>
      </c>
      <c r="AE20" s="18">
        <v>7</v>
      </c>
      <c r="AF20" s="22">
        <v>0.4</v>
      </c>
      <c r="AG20" s="22">
        <f t="shared" ref="AG20:AG21" si="4">SUM(AE20:AF20)</f>
        <v>7.4</v>
      </c>
    </row>
    <row r="21" spans="1:33" ht="15.75" thickBot="1" x14ac:dyDescent="0.3">
      <c r="A21" s="12">
        <v>16</v>
      </c>
      <c r="B21" s="11" t="s">
        <v>90</v>
      </c>
      <c r="C21" s="11" t="s">
        <v>91</v>
      </c>
      <c r="D21" s="11" t="s">
        <v>24</v>
      </c>
      <c r="E21" s="12">
        <v>76.900000000000006</v>
      </c>
      <c r="F21" s="12">
        <v>76.599999999999994</v>
      </c>
      <c r="G21" s="12">
        <v>77.900000000000006</v>
      </c>
      <c r="H21" s="13">
        <v>153.5</v>
      </c>
      <c r="I21" s="12">
        <v>73.400000000000006</v>
      </c>
      <c r="J21" s="12">
        <v>74</v>
      </c>
      <c r="K21" s="12">
        <v>73.5</v>
      </c>
      <c r="L21" s="12">
        <v>146.9</v>
      </c>
      <c r="M21" s="13">
        <v>300.39999999999998</v>
      </c>
      <c r="N21" s="12">
        <v>74</v>
      </c>
      <c r="O21" s="12">
        <v>73.8</v>
      </c>
      <c r="P21" s="12">
        <v>72.900000000000006</v>
      </c>
      <c r="Q21" s="13">
        <v>146.69999999999999</v>
      </c>
      <c r="R21" s="12">
        <v>447.1</v>
      </c>
      <c r="S21" s="12">
        <v>72.7</v>
      </c>
      <c r="T21" s="12">
        <v>74</v>
      </c>
      <c r="U21" s="12">
        <v>73.5</v>
      </c>
      <c r="V21" s="13">
        <v>146.19999999999999</v>
      </c>
      <c r="W21" s="14">
        <v>593.29999999999995</v>
      </c>
      <c r="X21" s="28">
        <v>593.29999999999995</v>
      </c>
      <c r="Y21" s="18" t="s">
        <v>100</v>
      </c>
      <c r="Z21" s="18" t="s">
        <v>100</v>
      </c>
      <c r="AA21" s="18">
        <v>11</v>
      </c>
      <c r="AB21" s="18">
        <v>2</v>
      </c>
      <c r="AC21" s="18">
        <f>SUM(AA21:AB21)</f>
        <v>13</v>
      </c>
      <c r="AD21" s="23" t="s">
        <v>104</v>
      </c>
      <c r="AE21" s="18">
        <v>6</v>
      </c>
      <c r="AF21" s="22">
        <v>0.2</v>
      </c>
      <c r="AG21" s="22">
        <f t="shared" si="4"/>
        <v>6.2</v>
      </c>
    </row>
    <row r="22" spans="1:33" ht="15.75" thickBot="1" x14ac:dyDescent="0.3">
      <c r="A22" s="12">
        <v>18</v>
      </c>
      <c r="B22" s="11" t="s">
        <v>92</v>
      </c>
      <c r="C22" s="11" t="s">
        <v>52</v>
      </c>
      <c r="D22" s="11" t="s">
        <v>24</v>
      </c>
      <c r="E22" s="12">
        <v>106.9</v>
      </c>
      <c r="F22" s="12">
        <v>103.2</v>
      </c>
      <c r="G22" s="12">
        <v>96.9</v>
      </c>
      <c r="H22" s="13">
        <v>200.1</v>
      </c>
      <c r="I22" s="12">
        <v>95.4</v>
      </c>
      <c r="J22" s="12">
        <v>94.5</v>
      </c>
      <c r="K22" s="12">
        <v>89.4</v>
      </c>
      <c r="L22" s="12">
        <v>183.9</v>
      </c>
      <c r="M22" s="13">
        <v>384</v>
      </c>
      <c r="N22" s="12">
        <v>90.2</v>
      </c>
      <c r="O22" s="12">
        <v>89.3</v>
      </c>
      <c r="P22" s="12">
        <v>88</v>
      </c>
      <c r="Q22" s="13">
        <v>177.3</v>
      </c>
      <c r="R22" s="12">
        <v>561.29999999999995</v>
      </c>
      <c r="S22" s="12">
        <v>86.1</v>
      </c>
      <c r="T22" s="12">
        <v>82.7</v>
      </c>
      <c r="U22" s="11" t="s">
        <v>38</v>
      </c>
      <c r="V22" s="13">
        <v>168.8</v>
      </c>
      <c r="W22" s="14">
        <v>730.1</v>
      </c>
      <c r="X22" s="28">
        <v>730.1</v>
      </c>
      <c r="Z22" s="18" t="s">
        <v>100</v>
      </c>
      <c r="AD22" s="23"/>
    </row>
    <row r="23" spans="1:33" ht="15.75" thickBot="1" x14ac:dyDescent="0.3">
      <c r="A23" s="12">
        <v>43</v>
      </c>
      <c r="B23" s="11" t="s">
        <v>25</v>
      </c>
      <c r="C23" s="11" t="s">
        <v>26</v>
      </c>
      <c r="D23" s="11" t="s">
        <v>27</v>
      </c>
      <c r="E23" s="12">
        <v>67.900000000000006</v>
      </c>
      <c r="F23" s="12">
        <v>61.8</v>
      </c>
      <c r="G23" s="12">
        <v>60.25</v>
      </c>
      <c r="H23" s="13">
        <v>122.05</v>
      </c>
      <c r="I23" s="12">
        <v>60</v>
      </c>
      <c r="J23" s="12">
        <v>63.8</v>
      </c>
      <c r="K23" s="12">
        <v>58.8</v>
      </c>
      <c r="L23" s="12">
        <v>118.8</v>
      </c>
      <c r="M23" s="13">
        <v>240.85</v>
      </c>
      <c r="N23" s="12">
        <v>60.8</v>
      </c>
      <c r="O23" s="12">
        <v>60.3</v>
      </c>
      <c r="P23" s="12">
        <v>58.7</v>
      </c>
      <c r="Q23" s="13">
        <v>119</v>
      </c>
      <c r="R23" s="12">
        <v>359.85</v>
      </c>
      <c r="S23" s="12">
        <v>58.7</v>
      </c>
      <c r="T23" s="12">
        <v>58.9</v>
      </c>
      <c r="U23" s="12">
        <v>58.6</v>
      </c>
      <c r="V23" s="13">
        <v>117.3</v>
      </c>
      <c r="W23" s="14">
        <v>477.15</v>
      </c>
      <c r="X23" s="28">
        <v>477.15</v>
      </c>
      <c r="Z23" s="18" t="s">
        <v>111</v>
      </c>
      <c r="AD23" s="23"/>
    </row>
    <row r="24" spans="1:33" ht="15.75" thickBot="1" x14ac:dyDescent="0.3">
      <c r="A24" s="12">
        <v>10</v>
      </c>
      <c r="B24" s="11" t="s">
        <v>40</v>
      </c>
      <c r="C24" s="11" t="s">
        <v>41</v>
      </c>
      <c r="D24" s="11" t="s">
        <v>27</v>
      </c>
      <c r="E24" s="12">
        <v>62.6</v>
      </c>
      <c r="F24" s="12">
        <v>62</v>
      </c>
      <c r="G24" s="12">
        <v>61</v>
      </c>
      <c r="H24" s="13">
        <v>123</v>
      </c>
      <c r="I24" s="12">
        <v>60.6</v>
      </c>
      <c r="J24" s="12">
        <v>59.8</v>
      </c>
      <c r="K24" s="12">
        <v>59.7</v>
      </c>
      <c r="L24" s="12">
        <v>119.5</v>
      </c>
      <c r="M24" s="13">
        <v>242.5</v>
      </c>
      <c r="N24" s="11" t="s">
        <v>38</v>
      </c>
      <c r="O24" s="12">
        <v>62.7</v>
      </c>
      <c r="P24" s="12">
        <v>61.8</v>
      </c>
      <c r="Q24" s="13">
        <v>124.5</v>
      </c>
      <c r="R24" s="12">
        <v>367</v>
      </c>
      <c r="S24" s="12">
        <v>61.7</v>
      </c>
      <c r="T24" s="12">
        <v>60.5</v>
      </c>
      <c r="U24" s="12">
        <v>59.6</v>
      </c>
      <c r="V24" s="13">
        <v>120.1</v>
      </c>
      <c r="W24" s="14">
        <v>487.1</v>
      </c>
      <c r="X24" s="28">
        <v>487.1</v>
      </c>
      <c r="Y24" s="18" t="s">
        <v>100</v>
      </c>
      <c r="Z24" s="18" t="s">
        <v>111</v>
      </c>
      <c r="AA24" s="18">
        <v>15</v>
      </c>
      <c r="AB24" s="18">
        <v>9</v>
      </c>
      <c r="AC24" s="18">
        <f>SUM(AA24:AB24)</f>
        <v>24</v>
      </c>
      <c r="AD24" s="23"/>
    </row>
    <row r="25" spans="1:33" ht="15.75" thickBot="1" x14ac:dyDescent="0.3">
      <c r="A25" s="12">
        <v>26</v>
      </c>
      <c r="B25" s="11" t="s">
        <v>44</v>
      </c>
      <c r="C25" s="11" t="s">
        <v>45</v>
      </c>
      <c r="D25" s="11" t="s">
        <v>27</v>
      </c>
      <c r="E25" s="12">
        <v>63</v>
      </c>
      <c r="F25" s="12">
        <v>63</v>
      </c>
      <c r="G25" s="12">
        <v>62.9</v>
      </c>
      <c r="H25" s="13">
        <v>125.9</v>
      </c>
      <c r="I25" s="12">
        <v>63.2</v>
      </c>
      <c r="J25" s="12">
        <v>62.6</v>
      </c>
      <c r="K25" s="12">
        <v>62.8</v>
      </c>
      <c r="L25" s="12">
        <v>125.4</v>
      </c>
      <c r="M25" s="13">
        <v>251.3</v>
      </c>
      <c r="N25" s="12">
        <v>60.3</v>
      </c>
      <c r="O25" s="12">
        <v>60.8</v>
      </c>
      <c r="P25" s="12">
        <v>62.8</v>
      </c>
      <c r="Q25" s="13">
        <v>121.1</v>
      </c>
      <c r="R25" s="12">
        <v>372.4</v>
      </c>
      <c r="S25" s="12">
        <v>60.2</v>
      </c>
      <c r="T25" s="12">
        <v>61.1</v>
      </c>
      <c r="U25" s="12">
        <v>59.6</v>
      </c>
      <c r="V25" s="13">
        <v>119.8</v>
      </c>
      <c r="W25" s="14">
        <v>492.2</v>
      </c>
      <c r="X25" s="28">
        <v>492.2</v>
      </c>
      <c r="Z25" s="18" t="s">
        <v>111</v>
      </c>
      <c r="AD25" s="23"/>
    </row>
    <row r="26" spans="1:33" ht="15.75" thickBot="1" x14ac:dyDescent="0.3">
      <c r="A26" s="12">
        <v>13</v>
      </c>
      <c r="B26" s="11" t="s">
        <v>57</v>
      </c>
      <c r="C26" s="11" t="s">
        <v>58</v>
      </c>
      <c r="D26" s="11" t="s">
        <v>27</v>
      </c>
      <c r="E26" s="12">
        <v>67.8</v>
      </c>
      <c r="F26" s="12">
        <v>65</v>
      </c>
      <c r="G26" s="12">
        <v>64.400000000000006</v>
      </c>
      <c r="H26" s="13">
        <v>129.4</v>
      </c>
      <c r="I26" s="12">
        <v>61.9</v>
      </c>
      <c r="J26" s="12">
        <v>62.4</v>
      </c>
      <c r="K26" s="12">
        <v>61.8</v>
      </c>
      <c r="L26" s="12">
        <v>123.7</v>
      </c>
      <c r="M26" s="13">
        <v>253.1</v>
      </c>
      <c r="N26" s="12">
        <v>63.6</v>
      </c>
      <c r="O26" s="12">
        <v>63.5</v>
      </c>
      <c r="P26" s="12">
        <v>70</v>
      </c>
      <c r="Q26" s="13">
        <v>127.1</v>
      </c>
      <c r="R26" s="12">
        <v>380.2</v>
      </c>
      <c r="S26" s="12">
        <v>61.5</v>
      </c>
      <c r="T26" s="12">
        <v>61.5</v>
      </c>
      <c r="U26" s="12">
        <v>61.3</v>
      </c>
      <c r="V26" s="13">
        <v>122.8</v>
      </c>
      <c r="W26" s="14">
        <v>503</v>
      </c>
      <c r="X26" s="28">
        <v>503</v>
      </c>
      <c r="Y26" s="18" t="s">
        <v>100</v>
      </c>
      <c r="Z26" s="18" t="s">
        <v>111</v>
      </c>
      <c r="AA26" s="18">
        <v>13</v>
      </c>
      <c r="AB26" s="18">
        <v>7</v>
      </c>
      <c r="AC26" s="18">
        <f>SUM(AA26:AB26)</f>
        <v>20</v>
      </c>
      <c r="AD26" s="23" t="s">
        <v>104</v>
      </c>
      <c r="AE26" s="18">
        <v>12</v>
      </c>
      <c r="AF26" s="22">
        <v>0.2</v>
      </c>
      <c r="AG26" s="22">
        <f t="shared" ref="AG26" si="5">SUM(AE26:AF26)</f>
        <v>12.2</v>
      </c>
    </row>
    <row r="27" spans="1:33" ht="15.75" thickBot="1" x14ac:dyDescent="0.3">
      <c r="A27" s="12">
        <v>40</v>
      </c>
      <c r="B27" s="11" t="s">
        <v>77</v>
      </c>
      <c r="C27" s="11" t="s">
        <v>17</v>
      </c>
      <c r="D27" s="11" t="s">
        <v>27</v>
      </c>
      <c r="E27" s="12">
        <v>67.900000000000006</v>
      </c>
      <c r="F27" s="12">
        <v>66.5</v>
      </c>
      <c r="G27" s="12">
        <v>67.3</v>
      </c>
      <c r="H27" s="13">
        <v>133.80000000000001</v>
      </c>
      <c r="I27" s="12">
        <v>65.3</v>
      </c>
      <c r="J27" s="12">
        <v>64</v>
      </c>
      <c r="K27" s="12">
        <v>65.5</v>
      </c>
      <c r="L27" s="12">
        <v>129.30000000000001</v>
      </c>
      <c r="M27" s="13">
        <v>263.10000000000002</v>
      </c>
      <c r="N27" s="12">
        <v>67</v>
      </c>
      <c r="O27" s="12">
        <v>64.2</v>
      </c>
      <c r="P27" s="12">
        <v>71.400000000000006</v>
      </c>
      <c r="Q27" s="13">
        <v>131.19999999999999</v>
      </c>
      <c r="R27" s="12">
        <v>394.3</v>
      </c>
      <c r="S27" s="12">
        <v>63</v>
      </c>
      <c r="T27" s="12">
        <v>62.3</v>
      </c>
      <c r="U27" s="12">
        <v>62.4</v>
      </c>
      <c r="V27" s="13">
        <v>124.7</v>
      </c>
      <c r="W27" s="14">
        <v>519</v>
      </c>
      <c r="X27" s="28">
        <v>519</v>
      </c>
      <c r="Z27" s="18" t="s">
        <v>111</v>
      </c>
      <c r="AD27" s="23"/>
    </row>
    <row r="28" spans="1:33" ht="15.75" thickBot="1" x14ac:dyDescent="0.3">
      <c r="A28" s="10">
        <v>31</v>
      </c>
      <c r="B28" s="11" t="s">
        <v>16</v>
      </c>
      <c r="C28" s="11" t="s">
        <v>17</v>
      </c>
      <c r="D28" s="11" t="s">
        <v>18</v>
      </c>
      <c r="E28" s="12">
        <v>61</v>
      </c>
      <c r="F28" s="12">
        <v>60.7</v>
      </c>
      <c r="G28" s="12">
        <v>61.3</v>
      </c>
      <c r="H28" s="13">
        <v>121.7</v>
      </c>
      <c r="I28" s="12">
        <v>58.4</v>
      </c>
      <c r="J28" s="12">
        <v>58.2</v>
      </c>
      <c r="K28" s="12">
        <v>57.6</v>
      </c>
      <c r="L28" s="12">
        <v>115.8</v>
      </c>
      <c r="M28" s="13">
        <v>237.5</v>
      </c>
      <c r="N28" s="12">
        <v>59.6</v>
      </c>
      <c r="O28" s="12">
        <v>59.3</v>
      </c>
      <c r="P28" s="12">
        <v>58.4</v>
      </c>
      <c r="Q28" s="13">
        <v>117.7</v>
      </c>
      <c r="R28" s="12">
        <v>355.2</v>
      </c>
      <c r="S28" s="12">
        <v>58.2</v>
      </c>
      <c r="T28" s="12">
        <v>58.3</v>
      </c>
      <c r="U28" s="12">
        <v>58.7</v>
      </c>
      <c r="V28" s="13">
        <v>116.5</v>
      </c>
      <c r="W28" s="14">
        <v>471.7</v>
      </c>
      <c r="X28" s="28">
        <v>471.7</v>
      </c>
      <c r="Z28" s="18" t="s">
        <v>105</v>
      </c>
      <c r="AD28" s="23"/>
    </row>
    <row r="29" spans="1:33" ht="15.75" thickBot="1" x14ac:dyDescent="0.3">
      <c r="A29" s="12">
        <v>7</v>
      </c>
      <c r="B29" s="11" t="s">
        <v>30</v>
      </c>
      <c r="C29" s="11" t="s">
        <v>17</v>
      </c>
      <c r="D29" s="11" t="s">
        <v>18</v>
      </c>
      <c r="E29" s="12">
        <v>61.7</v>
      </c>
      <c r="F29" s="12">
        <v>61.1</v>
      </c>
      <c r="G29" s="12">
        <v>61.2</v>
      </c>
      <c r="H29" s="13">
        <v>122.3</v>
      </c>
      <c r="I29" s="12">
        <v>60</v>
      </c>
      <c r="J29" s="12">
        <v>60</v>
      </c>
      <c r="K29" s="12">
        <v>58.9</v>
      </c>
      <c r="L29" s="12">
        <v>118.9</v>
      </c>
      <c r="M29" s="13">
        <v>241.2</v>
      </c>
      <c r="N29" s="12">
        <v>61.1</v>
      </c>
      <c r="O29" s="12">
        <v>60.8</v>
      </c>
      <c r="P29" s="12">
        <v>60.3</v>
      </c>
      <c r="Q29" s="13">
        <v>121.1</v>
      </c>
      <c r="R29" s="12">
        <v>362.3</v>
      </c>
      <c r="S29" s="12">
        <v>58.1</v>
      </c>
      <c r="T29" s="12">
        <v>58.2</v>
      </c>
      <c r="U29" s="12">
        <v>58.2</v>
      </c>
      <c r="V29" s="13">
        <v>116.3</v>
      </c>
      <c r="W29" s="14">
        <v>478.6</v>
      </c>
      <c r="X29" s="28">
        <v>478.6</v>
      </c>
      <c r="Y29" s="18" t="s">
        <v>100</v>
      </c>
      <c r="Z29" s="18" t="s">
        <v>105</v>
      </c>
      <c r="AA29" s="18">
        <v>19</v>
      </c>
      <c r="AB29" s="18">
        <v>9</v>
      </c>
      <c r="AC29" s="18">
        <f>SUM(AA29:AB29)</f>
        <v>28</v>
      </c>
      <c r="AD29" s="23"/>
    </row>
    <row r="30" spans="1:33" ht="15.75" thickBot="1" x14ac:dyDescent="0.3">
      <c r="A30" s="12">
        <v>5</v>
      </c>
      <c r="B30" s="11" t="s">
        <v>28</v>
      </c>
      <c r="C30" s="11" t="s">
        <v>29</v>
      </c>
      <c r="D30" s="11" t="s">
        <v>18</v>
      </c>
      <c r="E30" s="12">
        <v>61.8</v>
      </c>
      <c r="F30" s="12">
        <v>61.5</v>
      </c>
      <c r="G30" s="12">
        <v>61.3</v>
      </c>
      <c r="H30" s="13">
        <v>122.8</v>
      </c>
      <c r="I30" s="12">
        <v>60.2</v>
      </c>
      <c r="J30" s="12">
        <v>59.5</v>
      </c>
      <c r="K30" s="12">
        <v>59.2</v>
      </c>
      <c r="L30" s="12">
        <v>118.7</v>
      </c>
      <c r="M30" s="13">
        <v>241.5</v>
      </c>
      <c r="N30" s="12">
        <v>60</v>
      </c>
      <c r="O30" s="12">
        <v>59.6</v>
      </c>
      <c r="P30" s="12">
        <v>59.7</v>
      </c>
      <c r="Q30" s="13">
        <v>119.3</v>
      </c>
      <c r="R30" s="12">
        <v>360.8</v>
      </c>
      <c r="S30" s="12">
        <v>58.8</v>
      </c>
      <c r="T30" s="12">
        <v>59.6</v>
      </c>
      <c r="U30" s="12">
        <v>59</v>
      </c>
      <c r="V30" s="13">
        <v>117.8</v>
      </c>
      <c r="W30" s="14">
        <v>478.6</v>
      </c>
      <c r="X30" s="28">
        <v>478.6</v>
      </c>
      <c r="Y30" s="18" t="s">
        <v>100</v>
      </c>
      <c r="Z30" s="18" t="s">
        <v>105</v>
      </c>
      <c r="AA30" s="18">
        <v>18</v>
      </c>
      <c r="AB30" s="18">
        <v>8</v>
      </c>
      <c r="AC30" s="18">
        <f>SUM(AA30:AB30)</f>
        <v>26</v>
      </c>
      <c r="AD30" s="23" t="s">
        <v>104</v>
      </c>
      <c r="AE30" s="18">
        <v>12</v>
      </c>
      <c r="AF30" s="22">
        <v>2.2000000000000002</v>
      </c>
      <c r="AG30" s="22">
        <f t="shared" ref="AG30" si="6">SUM(AE30:AF30)</f>
        <v>14.2</v>
      </c>
    </row>
    <row r="31" spans="1:33" ht="15.75" thickBot="1" x14ac:dyDescent="0.3">
      <c r="A31" s="12">
        <v>22</v>
      </c>
      <c r="B31" s="11" t="s">
        <v>34</v>
      </c>
      <c r="C31" s="11" t="s">
        <v>35</v>
      </c>
      <c r="D31" s="11" t="s">
        <v>18</v>
      </c>
      <c r="E31" s="12">
        <v>61</v>
      </c>
      <c r="F31" s="12">
        <v>62</v>
      </c>
      <c r="G31" s="12">
        <v>61.9</v>
      </c>
      <c r="H31" s="13">
        <v>122.9</v>
      </c>
      <c r="I31" s="12">
        <v>59.7</v>
      </c>
      <c r="J31" s="12">
        <v>59.7</v>
      </c>
      <c r="K31" s="12">
        <v>59.2</v>
      </c>
      <c r="L31" s="12">
        <v>118.9</v>
      </c>
      <c r="M31" s="13">
        <v>241.8</v>
      </c>
      <c r="N31" s="12">
        <v>61.4</v>
      </c>
      <c r="O31" s="12">
        <v>60.5</v>
      </c>
      <c r="P31" s="12">
        <v>62.7</v>
      </c>
      <c r="Q31" s="13">
        <v>121.9</v>
      </c>
      <c r="R31" s="12">
        <v>363.7</v>
      </c>
      <c r="S31" s="12">
        <v>60</v>
      </c>
      <c r="T31" s="12">
        <v>59.3</v>
      </c>
      <c r="U31" s="12">
        <v>59.6</v>
      </c>
      <c r="V31" s="13">
        <v>118.9</v>
      </c>
      <c r="W31" s="14">
        <v>482.6</v>
      </c>
      <c r="X31" s="28">
        <v>482.6</v>
      </c>
      <c r="Y31" s="18" t="s">
        <v>100</v>
      </c>
      <c r="Z31" s="18" t="s">
        <v>105</v>
      </c>
      <c r="AA31" s="18">
        <v>17</v>
      </c>
      <c r="AB31" s="18">
        <v>7</v>
      </c>
      <c r="AC31" s="18">
        <f t="shared" ref="AC31:AC32" si="7">SUM(AA31:AB31)</f>
        <v>24</v>
      </c>
      <c r="AD31" s="23"/>
    </row>
    <row r="32" spans="1:33" ht="15.75" thickBot="1" x14ac:dyDescent="0.3">
      <c r="A32" s="12">
        <v>11</v>
      </c>
      <c r="B32" s="11" t="s">
        <v>39</v>
      </c>
      <c r="C32" s="11" t="s">
        <v>17</v>
      </c>
      <c r="D32" s="11" t="s">
        <v>18</v>
      </c>
      <c r="E32" s="12">
        <v>64</v>
      </c>
      <c r="F32" s="12">
        <v>63.1</v>
      </c>
      <c r="G32" s="12">
        <v>62.5</v>
      </c>
      <c r="H32" s="13">
        <v>125.6</v>
      </c>
      <c r="I32" s="12">
        <v>60.7</v>
      </c>
      <c r="J32" s="12">
        <v>61.1</v>
      </c>
      <c r="K32" s="12">
        <v>60.5</v>
      </c>
      <c r="L32" s="12">
        <v>121.2</v>
      </c>
      <c r="M32" s="13">
        <v>246.8</v>
      </c>
      <c r="N32" s="12">
        <v>59.6</v>
      </c>
      <c r="O32" s="12">
        <v>59.8</v>
      </c>
      <c r="P32" s="12">
        <v>59.5</v>
      </c>
      <c r="Q32" s="13">
        <v>119.1</v>
      </c>
      <c r="R32" s="12">
        <v>365.9</v>
      </c>
      <c r="S32" s="12">
        <v>65</v>
      </c>
      <c r="T32" s="12">
        <v>59.4</v>
      </c>
      <c r="U32" s="12">
        <v>59.2</v>
      </c>
      <c r="V32" s="13">
        <v>118.6</v>
      </c>
      <c r="W32" s="14">
        <v>484.5</v>
      </c>
      <c r="X32" s="28">
        <v>484.5</v>
      </c>
      <c r="Y32" s="18" t="s">
        <v>100</v>
      </c>
      <c r="Z32" s="18" t="s">
        <v>105</v>
      </c>
      <c r="AA32" s="18">
        <v>16</v>
      </c>
      <c r="AB32" s="18">
        <v>6</v>
      </c>
      <c r="AC32" s="18">
        <f t="shared" si="7"/>
        <v>22</v>
      </c>
      <c r="AD32" s="23"/>
    </row>
    <row r="33" spans="1:33" ht="15.75" thickBot="1" x14ac:dyDescent="0.3">
      <c r="A33" s="12">
        <v>28</v>
      </c>
      <c r="B33" s="11" t="s">
        <v>42</v>
      </c>
      <c r="C33" s="11" t="s">
        <v>17</v>
      </c>
      <c r="D33" s="11" t="s">
        <v>18</v>
      </c>
      <c r="E33" s="12">
        <v>63.9</v>
      </c>
      <c r="F33" s="12">
        <v>65.3</v>
      </c>
      <c r="G33" s="12">
        <v>62.4</v>
      </c>
      <c r="H33" s="13">
        <v>126.3</v>
      </c>
      <c r="I33" s="12">
        <v>60</v>
      </c>
      <c r="J33" s="12">
        <v>60.6</v>
      </c>
      <c r="K33" s="12">
        <v>59.8</v>
      </c>
      <c r="L33" s="12">
        <v>119.8</v>
      </c>
      <c r="M33" s="13">
        <v>246.1</v>
      </c>
      <c r="N33" s="12">
        <v>62.1</v>
      </c>
      <c r="O33" s="12">
        <v>61.7</v>
      </c>
      <c r="P33" s="12">
        <v>61.3</v>
      </c>
      <c r="Q33" s="13">
        <v>123</v>
      </c>
      <c r="R33" s="12">
        <v>369.1</v>
      </c>
      <c r="S33" s="12">
        <v>60.7</v>
      </c>
      <c r="T33" s="12">
        <v>58.9</v>
      </c>
      <c r="U33" s="12">
        <v>59.5</v>
      </c>
      <c r="V33" s="13">
        <v>118.4</v>
      </c>
      <c r="W33" s="14">
        <v>487.5</v>
      </c>
      <c r="X33" s="28">
        <v>487.5</v>
      </c>
      <c r="Z33" s="18" t="s">
        <v>105</v>
      </c>
      <c r="AD33" s="23" t="s">
        <v>104</v>
      </c>
      <c r="AE33" s="18">
        <v>10</v>
      </c>
      <c r="AF33" s="22">
        <v>1.6</v>
      </c>
      <c r="AG33" s="22">
        <f t="shared" ref="AG33" si="8">SUM(AE33:AF33)</f>
        <v>11.6</v>
      </c>
    </row>
    <row r="34" spans="1:33" ht="15.75" thickBot="1" x14ac:dyDescent="0.3">
      <c r="A34" s="12">
        <v>1</v>
      </c>
      <c r="B34" s="11" t="s">
        <v>50</v>
      </c>
      <c r="C34" s="11" t="s">
        <v>17</v>
      </c>
      <c r="D34" s="11" t="s">
        <v>18</v>
      </c>
      <c r="E34" s="12">
        <v>63.9</v>
      </c>
      <c r="F34" s="12">
        <v>63.3</v>
      </c>
      <c r="G34" s="12">
        <v>63.1</v>
      </c>
      <c r="H34" s="13">
        <v>126.4</v>
      </c>
      <c r="I34" s="12">
        <v>61.1</v>
      </c>
      <c r="J34" s="12">
        <v>62.1</v>
      </c>
      <c r="K34" s="12">
        <v>66.400000000000006</v>
      </c>
      <c r="L34" s="12">
        <v>123.2</v>
      </c>
      <c r="M34" s="13">
        <v>249.6</v>
      </c>
      <c r="N34" s="12">
        <v>64.599999999999994</v>
      </c>
      <c r="O34" s="12">
        <v>63.6</v>
      </c>
      <c r="P34" s="12">
        <v>61.9</v>
      </c>
      <c r="Q34" s="13">
        <v>125.5</v>
      </c>
      <c r="R34" s="12">
        <v>375.1</v>
      </c>
      <c r="S34" s="12">
        <v>66.8</v>
      </c>
      <c r="T34" s="12">
        <v>61.2</v>
      </c>
      <c r="U34" s="12">
        <v>61.9</v>
      </c>
      <c r="V34" s="13">
        <v>123.1</v>
      </c>
      <c r="W34" s="14">
        <v>498.2</v>
      </c>
      <c r="X34" s="28">
        <v>498.2</v>
      </c>
      <c r="Z34" s="18" t="s">
        <v>105</v>
      </c>
      <c r="AD34" s="23"/>
    </row>
    <row r="35" spans="1:33" ht="15.75" thickBot="1" x14ac:dyDescent="0.3">
      <c r="A35" s="12">
        <v>36</v>
      </c>
      <c r="B35" s="11" t="s">
        <v>61</v>
      </c>
      <c r="C35" s="11" t="s">
        <v>37</v>
      </c>
      <c r="D35" s="11" t="s">
        <v>18</v>
      </c>
      <c r="E35" s="12">
        <v>65.099999999999994</v>
      </c>
      <c r="F35" s="12">
        <v>65.099999999999994</v>
      </c>
      <c r="G35" s="12">
        <v>63.5</v>
      </c>
      <c r="H35" s="13">
        <v>128.6</v>
      </c>
      <c r="I35" s="12">
        <v>61.9</v>
      </c>
      <c r="J35" s="12">
        <v>62.8</v>
      </c>
      <c r="K35" s="12">
        <v>61.8</v>
      </c>
      <c r="L35" s="12">
        <v>123.7</v>
      </c>
      <c r="M35" s="13">
        <v>252.3</v>
      </c>
      <c r="N35" s="12">
        <v>63.4</v>
      </c>
      <c r="O35" s="12">
        <v>64.3</v>
      </c>
      <c r="P35" s="12">
        <v>63.4</v>
      </c>
      <c r="Q35" s="13">
        <v>126.8</v>
      </c>
      <c r="R35" s="12">
        <v>379.1</v>
      </c>
      <c r="S35" s="12">
        <v>63</v>
      </c>
      <c r="T35" s="12">
        <v>64.3</v>
      </c>
      <c r="U35" s="12">
        <v>62.8</v>
      </c>
      <c r="V35" s="13">
        <v>125.8</v>
      </c>
      <c r="W35" s="14">
        <v>504.9</v>
      </c>
      <c r="X35" s="28">
        <v>504.9</v>
      </c>
      <c r="Z35" s="18" t="s">
        <v>105</v>
      </c>
      <c r="AD35" s="23"/>
    </row>
    <row r="36" spans="1:33" ht="15.75" thickBot="1" x14ac:dyDescent="0.3">
      <c r="A36" s="12">
        <v>44</v>
      </c>
      <c r="B36" s="11" t="s">
        <v>62</v>
      </c>
      <c r="C36" s="11" t="s">
        <v>20</v>
      </c>
      <c r="D36" s="11" t="s">
        <v>18</v>
      </c>
      <c r="E36" s="12">
        <v>65</v>
      </c>
      <c r="F36" s="12">
        <v>65.400000000000006</v>
      </c>
      <c r="G36" s="12">
        <v>64</v>
      </c>
      <c r="H36" s="13">
        <v>129</v>
      </c>
      <c r="I36" s="12">
        <v>69.2</v>
      </c>
      <c r="J36" s="12">
        <v>62.2</v>
      </c>
      <c r="K36" s="12">
        <v>63</v>
      </c>
      <c r="L36" s="12">
        <v>125.2</v>
      </c>
      <c r="M36" s="13">
        <v>254.2</v>
      </c>
      <c r="N36" s="12">
        <v>64.900000000000006</v>
      </c>
      <c r="O36" s="12">
        <v>63.3</v>
      </c>
      <c r="P36" s="12">
        <v>63</v>
      </c>
      <c r="Q36" s="13">
        <v>126.3</v>
      </c>
      <c r="R36" s="12">
        <v>380.5</v>
      </c>
      <c r="S36" s="12">
        <v>62.6</v>
      </c>
      <c r="T36" s="12">
        <v>62.6</v>
      </c>
      <c r="U36" s="12">
        <v>64</v>
      </c>
      <c r="V36" s="13">
        <v>125.2</v>
      </c>
      <c r="W36" s="14">
        <v>505.7</v>
      </c>
      <c r="X36" s="28">
        <v>505.7</v>
      </c>
      <c r="Z36" s="18" t="s">
        <v>105</v>
      </c>
      <c r="AD36" s="23"/>
    </row>
    <row r="37" spans="1:33" ht="15.75" thickBot="1" x14ac:dyDescent="0.3">
      <c r="A37" s="12">
        <v>48</v>
      </c>
      <c r="B37" s="11" t="s">
        <v>63</v>
      </c>
      <c r="C37" s="11" t="s">
        <v>17</v>
      </c>
      <c r="D37" s="11" t="s">
        <v>18</v>
      </c>
      <c r="E37" s="12">
        <v>66.099999999999994</v>
      </c>
      <c r="F37" s="12">
        <v>65.5</v>
      </c>
      <c r="G37" s="12">
        <v>64.81</v>
      </c>
      <c r="H37" s="13">
        <v>130.31</v>
      </c>
      <c r="I37" s="12">
        <v>63</v>
      </c>
      <c r="J37" s="12">
        <v>62.1</v>
      </c>
      <c r="K37" s="12">
        <v>62.7</v>
      </c>
      <c r="L37" s="12">
        <v>124.8</v>
      </c>
      <c r="M37" s="13">
        <v>255.11</v>
      </c>
      <c r="N37" s="12">
        <v>64.099999999999994</v>
      </c>
      <c r="O37" s="12">
        <v>64.599999999999994</v>
      </c>
      <c r="P37" s="12">
        <v>64.7</v>
      </c>
      <c r="Q37" s="13">
        <v>128.69999999999999</v>
      </c>
      <c r="R37" s="12">
        <v>383.81</v>
      </c>
      <c r="S37" s="12">
        <v>62.3</v>
      </c>
      <c r="T37" s="12">
        <v>61.2</v>
      </c>
      <c r="U37" s="12">
        <v>61</v>
      </c>
      <c r="V37" s="13">
        <v>122.2</v>
      </c>
      <c r="W37" s="14">
        <v>506.01</v>
      </c>
      <c r="X37" s="28">
        <v>506.01</v>
      </c>
      <c r="Z37" s="18" t="s">
        <v>105</v>
      </c>
      <c r="AD37" s="23"/>
    </row>
    <row r="38" spans="1:33" ht="15.75" thickBot="1" x14ac:dyDescent="0.3">
      <c r="A38" s="12">
        <v>12</v>
      </c>
      <c r="B38" s="15" t="s">
        <v>71</v>
      </c>
      <c r="C38" s="11" t="s">
        <v>72</v>
      </c>
      <c r="D38" s="11" t="s">
        <v>18</v>
      </c>
      <c r="E38" s="12">
        <v>67.099999999999994</v>
      </c>
      <c r="F38" s="12">
        <v>65.5</v>
      </c>
      <c r="G38" s="12">
        <v>66.599999999999994</v>
      </c>
      <c r="H38" s="13">
        <v>132.1</v>
      </c>
      <c r="I38" s="12">
        <v>64.400000000000006</v>
      </c>
      <c r="J38" s="12">
        <v>64.7</v>
      </c>
      <c r="K38" s="12">
        <v>66.7</v>
      </c>
      <c r="L38" s="12">
        <v>129.1</v>
      </c>
      <c r="M38" s="13">
        <v>261.2</v>
      </c>
      <c r="N38" s="12">
        <v>65.3</v>
      </c>
      <c r="O38" s="12">
        <v>64.599999999999994</v>
      </c>
      <c r="P38" s="12">
        <v>64.7</v>
      </c>
      <c r="Q38" s="13">
        <v>129.30000000000001</v>
      </c>
      <c r="R38" s="12">
        <v>390.5</v>
      </c>
      <c r="S38" s="12">
        <v>63</v>
      </c>
      <c r="T38" s="12">
        <v>62.5</v>
      </c>
      <c r="U38" s="12">
        <v>63.3</v>
      </c>
      <c r="V38" s="13">
        <v>125.5</v>
      </c>
      <c r="W38" s="14">
        <v>516</v>
      </c>
      <c r="X38" s="28">
        <v>516</v>
      </c>
      <c r="Z38" s="18" t="s">
        <v>106</v>
      </c>
      <c r="AD38" s="23"/>
    </row>
    <row r="39" spans="1:33" ht="15.75" thickBot="1" x14ac:dyDescent="0.3">
      <c r="A39" s="12">
        <v>42</v>
      </c>
      <c r="B39" s="11" t="s">
        <v>73</v>
      </c>
      <c r="C39" s="11" t="s">
        <v>74</v>
      </c>
      <c r="D39" s="11" t="s">
        <v>18</v>
      </c>
      <c r="E39" s="12">
        <v>69.38</v>
      </c>
      <c r="F39" s="12">
        <v>66.599999999999994</v>
      </c>
      <c r="G39" s="12">
        <v>65.900000000000006</v>
      </c>
      <c r="H39" s="13">
        <v>132.5</v>
      </c>
      <c r="I39" s="12">
        <v>65.5</v>
      </c>
      <c r="J39" s="12">
        <v>63.6</v>
      </c>
      <c r="K39" s="12">
        <v>64.400000000000006</v>
      </c>
      <c r="L39" s="12">
        <v>128</v>
      </c>
      <c r="M39" s="13">
        <v>260.5</v>
      </c>
      <c r="N39" s="12">
        <v>66.099999999999994</v>
      </c>
      <c r="O39" s="12">
        <v>65.2</v>
      </c>
      <c r="P39" s="12">
        <v>64.599999999999994</v>
      </c>
      <c r="Q39" s="13">
        <v>129.80000000000001</v>
      </c>
      <c r="R39" s="12">
        <v>390.3</v>
      </c>
      <c r="S39" s="12">
        <v>69.5</v>
      </c>
      <c r="T39" s="12">
        <v>63</v>
      </c>
      <c r="U39" s="12">
        <v>64.099999999999994</v>
      </c>
      <c r="V39" s="13">
        <v>127.1</v>
      </c>
      <c r="W39" s="14">
        <v>517.4</v>
      </c>
      <c r="X39" s="28">
        <v>517.4</v>
      </c>
      <c r="Z39" s="18" t="s">
        <v>105</v>
      </c>
      <c r="AD39" s="23"/>
    </row>
    <row r="40" spans="1:33" ht="15.75" thickBot="1" x14ac:dyDescent="0.3">
      <c r="A40" s="12">
        <v>20</v>
      </c>
      <c r="B40" s="11" t="s">
        <v>75</v>
      </c>
      <c r="C40" s="11" t="s">
        <v>76</v>
      </c>
      <c r="D40" s="11" t="s">
        <v>18</v>
      </c>
      <c r="E40" s="12">
        <v>67</v>
      </c>
      <c r="F40" s="12">
        <v>72</v>
      </c>
      <c r="G40" s="12">
        <v>66.7</v>
      </c>
      <c r="H40" s="13">
        <v>133.69999999999999</v>
      </c>
      <c r="I40" s="12">
        <v>65</v>
      </c>
      <c r="J40" s="12">
        <v>65.400000000000006</v>
      </c>
      <c r="K40" s="12">
        <v>64.099999999999994</v>
      </c>
      <c r="L40" s="12">
        <v>129.1</v>
      </c>
      <c r="M40" s="13">
        <v>262.8</v>
      </c>
      <c r="N40" s="12">
        <v>69.099999999999994</v>
      </c>
      <c r="O40" s="12">
        <v>64.099999999999994</v>
      </c>
      <c r="P40" s="12">
        <v>64.099999999999994</v>
      </c>
      <c r="Q40" s="13">
        <v>128.19999999999999</v>
      </c>
      <c r="R40" s="12">
        <v>391</v>
      </c>
      <c r="S40" s="12">
        <v>63.6</v>
      </c>
      <c r="T40" s="12">
        <v>63</v>
      </c>
      <c r="U40" s="12">
        <v>68.599999999999994</v>
      </c>
      <c r="V40" s="13">
        <v>126.6</v>
      </c>
      <c r="W40" s="14">
        <v>517.6</v>
      </c>
      <c r="X40" s="28">
        <v>517.6</v>
      </c>
      <c r="Z40" s="18" t="s">
        <v>106</v>
      </c>
      <c r="AD40" s="23"/>
    </row>
    <row r="41" spans="1:33" ht="15.75" thickBot="1" x14ac:dyDescent="0.3">
      <c r="A41" s="12">
        <v>34</v>
      </c>
      <c r="B41" s="11" t="s">
        <v>78</v>
      </c>
      <c r="C41" s="11" t="s">
        <v>17</v>
      </c>
      <c r="D41" s="11" t="s">
        <v>18</v>
      </c>
      <c r="E41" s="12">
        <v>70</v>
      </c>
      <c r="F41" s="12">
        <v>69.5</v>
      </c>
      <c r="G41" s="12">
        <v>66.400000000000006</v>
      </c>
      <c r="H41" s="13">
        <v>135.9</v>
      </c>
      <c r="I41" s="12">
        <v>64</v>
      </c>
      <c r="J41" s="12">
        <v>64</v>
      </c>
      <c r="K41" s="12">
        <v>64.099999999999994</v>
      </c>
      <c r="L41" s="12">
        <v>128</v>
      </c>
      <c r="M41" s="13">
        <v>263.89999999999998</v>
      </c>
      <c r="N41" s="12">
        <v>67.2</v>
      </c>
      <c r="O41" s="12">
        <v>66</v>
      </c>
      <c r="P41" s="12">
        <v>64.3</v>
      </c>
      <c r="Q41" s="13">
        <v>130.30000000000001</v>
      </c>
      <c r="R41" s="12">
        <v>394.2</v>
      </c>
      <c r="S41" s="12">
        <v>64.599999999999994</v>
      </c>
      <c r="T41" s="12">
        <v>63</v>
      </c>
      <c r="U41" s="12">
        <v>62.5</v>
      </c>
      <c r="V41" s="13">
        <v>125.5</v>
      </c>
      <c r="W41" s="14">
        <v>519.70000000000005</v>
      </c>
      <c r="X41" s="28">
        <v>519.70000000000005</v>
      </c>
      <c r="Z41" s="18" t="s">
        <v>105</v>
      </c>
      <c r="AD41" s="23"/>
    </row>
    <row r="42" spans="1:33" ht="15.75" thickBot="1" x14ac:dyDescent="0.3">
      <c r="A42" s="12">
        <v>32</v>
      </c>
      <c r="B42" s="11" t="s">
        <v>19</v>
      </c>
      <c r="C42" s="11" t="s">
        <v>20</v>
      </c>
      <c r="D42" s="11" t="s">
        <v>21</v>
      </c>
      <c r="E42" s="12">
        <v>61.5</v>
      </c>
      <c r="F42" s="12">
        <v>60.4</v>
      </c>
      <c r="G42" s="12">
        <v>60.1</v>
      </c>
      <c r="H42" s="13">
        <v>120.5</v>
      </c>
      <c r="I42" s="12">
        <v>58.7</v>
      </c>
      <c r="J42" s="12">
        <v>59.9</v>
      </c>
      <c r="K42" s="12">
        <v>59</v>
      </c>
      <c r="L42" s="12">
        <v>117.7</v>
      </c>
      <c r="M42" s="13">
        <v>238.2</v>
      </c>
      <c r="N42" s="12">
        <v>63.4</v>
      </c>
      <c r="O42" s="12">
        <v>59</v>
      </c>
      <c r="P42" s="12">
        <v>58.6</v>
      </c>
      <c r="Q42" s="13">
        <v>117.6</v>
      </c>
      <c r="R42" s="12">
        <v>355.8</v>
      </c>
      <c r="S42" s="12">
        <v>59.2</v>
      </c>
      <c r="T42" s="12">
        <v>58.4</v>
      </c>
      <c r="U42" s="12">
        <v>58.7</v>
      </c>
      <c r="V42" s="13">
        <v>117.1</v>
      </c>
      <c r="W42" s="14">
        <v>472.9</v>
      </c>
      <c r="X42" s="28">
        <v>472.9</v>
      </c>
      <c r="AD42" s="23"/>
    </row>
    <row r="43" spans="1:33" ht="15.75" thickBot="1" x14ac:dyDescent="0.3">
      <c r="A43" s="12">
        <v>35</v>
      </c>
      <c r="B43" s="11" t="s">
        <v>36</v>
      </c>
      <c r="C43" s="11" t="s">
        <v>37</v>
      </c>
      <c r="D43" s="11" t="s">
        <v>21</v>
      </c>
      <c r="E43" s="12">
        <v>62</v>
      </c>
      <c r="F43" s="12">
        <v>62</v>
      </c>
      <c r="G43" s="12">
        <v>61.9</v>
      </c>
      <c r="H43" s="13">
        <v>123.9</v>
      </c>
      <c r="I43" s="12">
        <v>60.7</v>
      </c>
      <c r="J43" s="11" t="s">
        <v>38</v>
      </c>
      <c r="K43" s="12">
        <v>60.3</v>
      </c>
      <c r="L43" s="12">
        <v>121</v>
      </c>
      <c r="M43" s="13">
        <v>244.9</v>
      </c>
      <c r="N43" s="12">
        <v>61.2</v>
      </c>
      <c r="O43" s="12">
        <v>59.7</v>
      </c>
      <c r="P43" s="12">
        <v>59.7</v>
      </c>
      <c r="Q43" s="13">
        <v>119.4</v>
      </c>
      <c r="R43" s="12">
        <v>364.3</v>
      </c>
      <c r="S43" s="12">
        <v>60.2</v>
      </c>
      <c r="T43" s="12">
        <v>60.5</v>
      </c>
      <c r="U43" s="12">
        <v>59.8</v>
      </c>
      <c r="V43" s="13">
        <v>120</v>
      </c>
      <c r="W43" s="14">
        <v>484.3</v>
      </c>
      <c r="X43" s="28">
        <v>484.3</v>
      </c>
      <c r="AD43" s="23"/>
    </row>
    <row r="44" spans="1:33" ht="15.75" thickBot="1" x14ac:dyDescent="0.3">
      <c r="A44" s="12">
        <v>4</v>
      </c>
      <c r="B44" s="11" t="s">
        <v>43</v>
      </c>
      <c r="C44" s="11" t="s">
        <v>37</v>
      </c>
      <c r="D44" s="11" t="s">
        <v>21</v>
      </c>
      <c r="E44" s="12">
        <v>62.8</v>
      </c>
      <c r="F44" s="12">
        <v>63.8</v>
      </c>
      <c r="G44" s="12">
        <v>64.099999999999994</v>
      </c>
      <c r="H44" s="13">
        <v>126.6</v>
      </c>
      <c r="I44" s="12">
        <v>60.1</v>
      </c>
      <c r="J44" s="12">
        <v>61</v>
      </c>
      <c r="K44" s="12">
        <v>59.5</v>
      </c>
      <c r="L44" s="12">
        <v>119.6</v>
      </c>
      <c r="M44" s="13">
        <v>246.2</v>
      </c>
      <c r="N44" s="12">
        <v>60.8</v>
      </c>
      <c r="O44" s="12">
        <v>61.2</v>
      </c>
      <c r="P44" s="12">
        <v>61.1</v>
      </c>
      <c r="Q44" s="13">
        <v>121.9</v>
      </c>
      <c r="R44" s="12">
        <v>368.1</v>
      </c>
      <c r="S44" s="12">
        <v>60.4</v>
      </c>
      <c r="T44" s="12">
        <v>59.4</v>
      </c>
      <c r="U44" s="12">
        <v>70.099999999999994</v>
      </c>
      <c r="V44" s="13">
        <v>119.8</v>
      </c>
      <c r="W44" s="14">
        <v>487.9</v>
      </c>
      <c r="X44" s="28">
        <v>487.9</v>
      </c>
      <c r="AD44" s="23"/>
    </row>
    <row r="45" spans="1:33" ht="15.75" thickBot="1" x14ac:dyDescent="0.3">
      <c r="A45" s="12">
        <v>30</v>
      </c>
      <c r="B45" s="11" t="s">
        <v>46</v>
      </c>
      <c r="C45" s="11" t="s">
        <v>47</v>
      </c>
      <c r="D45" s="11" t="s">
        <v>21</v>
      </c>
      <c r="E45" s="12">
        <v>64.099999999999994</v>
      </c>
      <c r="F45" s="12">
        <v>62.9</v>
      </c>
      <c r="G45" s="12">
        <v>62.9</v>
      </c>
      <c r="H45" s="13">
        <v>125.8</v>
      </c>
      <c r="I45" s="12">
        <v>61.2</v>
      </c>
      <c r="J45" s="12">
        <v>61.1</v>
      </c>
      <c r="K45" s="12">
        <v>61</v>
      </c>
      <c r="L45" s="12">
        <v>122.1</v>
      </c>
      <c r="M45" s="13">
        <v>247.9</v>
      </c>
      <c r="N45" s="12">
        <v>62.8</v>
      </c>
      <c r="O45" s="12">
        <v>62.5</v>
      </c>
      <c r="P45" s="12">
        <v>62.2</v>
      </c>
      <c r="Q45" s="13">
        <v>124.7</v>
      </c>
      <c r="R45" s="12">
        <v>372.6</v>
      </c>
      <c r="S45" s="12">
        <v>60.2</v>
      </c>
      <c r="T45" s="12">
        <v>60.3</v>
      </c>
      <c r="U45" s="11" t="s">
        <v>38</v>
      </c>
      <c r="V45" s="13">
        <v>120.5</v>
      </c>
      <c r="W45" s="14">
        <v>493.1</v>
      </c>
      <c r="X45" s="28">
        <v>493.1</v>
      </c>
      <c r="AD45" s="23"/>
    </row>
    <row r="46" spans="1:33" ht="15.75" thickBot="1" x14ac:dyDescent="0.3">
      <c r="A46" s="12">
        <v>24</v>
      </c>
      <c r="B46" s="11" t="s">
        <v>48</v>
      </c>
      <c r="C46" s="11" t="s">
        <v>17</v>
      </c>
      <c r="D46" s="11" t="s">
        <v>21</v>
      </c>
      <c r="E46" s="12">
        <v>66</v>
      </c>
      <c r="F46" s="12">
        <v>62.8</v>
      </c>
      <c r="G46" s="12">
        <v>63</v>
      </c>
      <c r="H46" s="13">
        <v>125.8</v>
      </c>
      <c r="I46" s="12">
        <v>70.7</v>
      </c>
      <c r="J46" s="12">
        <v>60.8</v>
      </c>
      <c r="K46" s="12">
        <v>61.2</v>
      </c>
      <c r="L46" s="12">
        <v>122</v>
      </c>
      <c r="M46" s="13">
        <v>247.8</v>
      </c>
      <c r="N46" s="12">
        <v>62.9</v>
      </c>
      <c r="O46" s="12">
        <v>62</v>
      </c>
      <c r="P46" s="12">
        <v>61.1</v>
      </c>
      <c r="Q46" s="13">
        <v>123.1</v>
      </c>
      <c r="R46" s="12">
        <v>370.9</v>
      </c>
      <c r="S46" s="12">
        <v>73.2</v>
      </c>
      <c r="T46" s="12">
        <v>61.7</v>
      </c>
      <c r="U46" s="12">
        <v>61</v>
      </c>
      <c r="V46" s="13">
        <v>122.7</v>
      </c>
      <c r="W46" s="14">
        <v>493.6</v>
      </c>
      <c r="X46" s="28">
        <v>493.6</v>
      </c>
      <c r="AD46" s="23"/>
    </row>
    <row r="47" spans="1:33" ht="15.75" thickBot="1" x14ac:dyDescent="0.3">
      <c r="A47" s="12">
        <v>25</v>
      </c>
      <c r="B47" s="11" t="s">
        <v>49</v>
      </c>
      <c r="C47" s="11" t="s">
        <v>17</v>
      </c>
      <c r="D47" s="11" t="s">
        <v>21</v>
      </c>
      <c r="E47" s="12">
        <v>64.5</v>
      </c>
      <c r="F47" s="12">
        <v>64.099999999999994</v>
      </c>
      <c r="G47" s="12">
        <v>64.900000000000006</v>
      </c>
      <c r="H47" s="13">
        <v>128.6</v>
      </c>
      <c r="I47" s="12">
        <v>60.8</v>
      </c>
      <c r="J47" s="12">
        <v>60.4</v>
      </c>
      <c r="K47" s="12">
        <v>60</v>
      </c>
      <c r="L47" s="12">
        <v>120.4</v>
      </c>
      <c r="M47" s="13">
        <v>249</v>
      </c>
      <c r="N47" s="12">
        <v>62.8</v>
      </c>
      <c r="O47" s="12">
        <v>62.5</v>
      </c>
      <c r="P47" s="12">
        <v>61.9</v>
      </c>
      <c r="Q47" s="13">
        <v>124.4</v>
      </c>
      <c r="R47" s="12">
        <v>373.4</v>
      </c>
      <c r="S47" s="12">
        <v>60.6</v>
      </c>
      <c r="T47" s="12">
        <v>60.7</v>
      </c>
      <c r="U47" s="12">
        <v>60</v>
      </c>
      <c r="V47" s="13">
        <v>120.6</v>
      </c>
      <c r="W47" s="14">
        <v>494</v>
      </c>
      <c r="X47" s="28">
        <v>494</v>
      </c>
      <c r="AD47" s="23"/>
    </row>
    <row r="48" spans="1:33" ht="15.75" thickBot="1" x14ac:dyDescent="0.3">
      <c r="A48" s="12">
        <v>27</v>
      </c>
      <c r="B48" s="11" t="s">
        <v>59</v>
      </c>
      <c r="C48" s="11" t="s">
        <v>60</v>
      </c>
      <c r="D48" s="11" t="s">
        <v>21</v>
      </c>
      <c r="E48" s="12">
        <v>64.5</v>
      </c>
      <c r="F48" s="12">
        <v>65.2</v>
      </c>
      <c r="G48" s="12">
        <v>64.3</v>
      </c>
      <c r="H48" s="13">
        <v>128.80000000000001</v>
      </c>
      <c r="I48" s="12">
        <v>62.3</v>
      </c>
      <c r="J48" s="12">
        <v>62.3</v>
      </c>
      <c r="K48" s="12">
        <v>62.5</v>
      </c>
      <c r="L48" s="12">
        <v>124.6</v>
      </c>
      <c r="M48" s="13">
        <v>253.4</v>
      </c>
      <c r="N48" s="12">
        <v>64.5</v>
      </c>
      <c r="O48" s="12">
        <v>64.8</v>
      </c>
      <c r="P48" s="12">
        <v>64.099999999999994</v>
      </c>
      <c r="Q48" s="13">
        <v>128.6</v>
      </c>
      <c r="R48" s="12">
        <v>382</v>
      </c>
      <c r="S48" s="12">
        <v>61.5</v>
      </c>
      <c r="T48" s="12">
        <v>60.7</v>
      </c>
      <c r="U48" s="12">
        <v>82</v>
      </c>
      <c r="V48" s="13">
        <v>122.2</v>
      </c>
      <c r="W48" s="14">
        <v>504.2</v>
      </c>
      <c r="X48" s="28">
        <v>504.2</v>
      </c>
      <c r="AD48" s="23"/>
    </row>
    <row r="49" spans="1:30" ht="15.75" thickBot="1" x14ac:dyDescent="0.3">
      <c r="A49" s="12">
        <v>29</v>
      </c>
      <c r="B49" s="11" t="s">
        <v>66</v>
      </c>
      <c r="C49" s="11" t="s">
        <v>37</v>
      </c>
      <c r="D49" s="11" t="s">
        <v>21</v>
      </c>
      <c r="E49" s="12">
        <v>66</v>
      </c>
      <c r="F49" s="12">
        <v>64</v>
      </c>
      <c r="G49" s="12">
        <v>64.5</v>
      </c>
      <c r="H49" s="13">
        <v>128.5</v>
      </c>
      <c r="I49" s="12">
        <v>63.7</v>
      </c>
      <c r="J49" s="12">
        <v>64.099999999999994</v>
      </c>
      <c r="K49" s="12">
        <v>63.1</v>
      </c>
      <c r="L49" s="12">
        <v>126.8</v>
      </c>
      <c r="M49" s="13">
        <v>255.3</v>
      </c>
      <c r="N49" s="12">
        <v>63.8</v>
      </c>
      <c r="O49" s="12">
        <v>63.8</v>
      </c>
      <c r="P49" s="12">
        <v>63.7</v>
      </c>
      <c r="Q49" s="13">
        <v>127.5</v>
      </c>
      <c r="R49" s="12">
        <v>382.8</v>
      </c>
      <c r="S49" s="12">
        <v>62.4</v>
      </c>
      <c r="T49" s="12">
        <v>63.2</v>
      </c>
      <c r="U49" s="12">
        <v>63.3</v>
      </c>
      <c r="V49" s="13">
        <v>125.6</v>
      </c>
      <c r="W49" s="14">
        <v>508.4</v>
      </c>
      <c r="X49" s="28">
        <v>508.4</v>
      </c>
      <c r="AD49" s="23"/>
    </row>
    <row r="50" spans="1:30" ht="15.75" thickBot="1" x14ac:dyDescent="0.3">
      <c r="A50" s="12">
        <v>37</v>
      </c>
      <c r="B50" s="11" t="s">
        <v>67</v>
      </c>
      <c r="C50" s="11" t="s">
        <v>17</v>
      </c>
      <c r="D50" s="11" t="s">
        <v>21</v>
      </c>
      <c r="E50" s="12">
        <v>66.3</v>
      </c>
      <c r="F50" s="12">
        <v>65.5</v>
      </c>
      <c r="G50" s="12">
        <v>65.599999999999994</v>
      </c>
      <c r="H50" s="13">
        <v>131.1</v>
      </c>
      <c r="I50" s="12">
        <v>64.5</v>
      </c>
      <c r="J50" s="12">
        <v>63.6</v>
      </c>
      <c r="K50" s="12">
        <v>63.3</v>
      </c>
      <c r="L50" s="12">
        <v>126.9</v>
      </c>
      <c r="M50" s="13">
        <v>258</v>
      </c>
      <c r="N50" s="12">
        <v>64.900000000000006</v>
      </c>
      <c r="O50" s="12">
        <v>64.099999999999994</v>
      </c>
      <c r="P50" s="12">
        <v>63</v>
      </c>
      <c r="Q50" s="13">
        <v>127.1</v>
      </c>
      <c r="R50" s="12">
        <v>385.1</v>
      </c>
      <c r="S50" s="12">
        <v>62.5</v>
      </c>
      <c r="T50" s="12">
        <v>62.2</v>
      </c>
      <c r="U50" s="12">
        <v>62.8</v>
      </c>
      <c r="V50" s="13">
        <v>124.7</v>
      </c>
      <c r="W50" s="14">
        <v>509.8</v>
      </c>
      <c r="X50" s="28">
        <v>509.8</v>
      </c>
      <c r="AD50" s="23"/>
    </row>
    <row r="51" spans="1:30" ht="15.75" thickBot="1" x14ac:dyDescent="0.3">
      <c r="A51" s="12">
        <v>9</v>
      </c>
      <c r="B51" s="11" t="s">
        <v>93</v>
      </c>
      <c r="C51" s="11" t="s">
        <v>94</v>
      </c>
      <c r="D51" s="11" t="s">
        <v>24</v>
      </c>
      <c r="E51" s="11" t="s">
        <v>95</v>
      </c>
      <c r="F51" s="11"/>
      <c r="G51" s="11"/>
      <c r="H51" s="16"/>
      <c r="I51" s="11" t="s">
        <v>95</v>
      </c>
      <c r="J51" s="11"/>
      <c r="K51" s="11"/>
      <c r="L51" s="11"/>
      <c r="M51" s="16"/>
      <c r="N51" s="11" t="s">
        <v>95</v>
      </c>
      <c r="O51" s="11"/>
      <c r="P51" s="11"/>
      <c r="Q51" s="16"/>
      <c r="R51" s="11"/>
      <c r="S51" s="11" t="s">
        <v>95</v>
      </c>
      <c r="T51" s="11"/>
      <c r="U51" s="11"/>
      <c r="V51" s="16"/>
      <c r="W51" s="17" t="s">
        <v>112</v>
      </c>
      <c r="X51" s="29"/>
      <c r="AD51" s="23"/>
    </row>
    <row r="52" spans="1:30" ht="15.75" thickBot="1" x14ac:dyDescent="0.3">
      <c r="A52" s="12">
        <v>33</v>
      </c>
      <c r="B52" s="11" t="s">
        <v>96</v>
      </c>
      <c r="C52" s="11" t="s">
        <v>17</v>
      </c>
      <c r="D52" s="11" t="s">
        <v>21</v>
      </c>
      <c r="E52" s="11" t="s">
        <v>95</v>
      </c>
      <c r="F52" s="11"/>
      <c r="G52" s="11"/>
      <c r="H52" s="16"/>
      <c r="I52" s="11" t="s">
        <v>95</v>
      </c>
      <c r="J52" s="11"/>
      <c r="K52" s="11"/>
      <c r="L52" s="11"/>
      <c r="M52" s="16"/>
      <c r="N52" s="11" t="s">
        <v>95</v>
      </c>
      <c r="O52" s="11"/>
      <c r="P52" s="11"/>
      <c r="Q52" s="16"/>
      <c r="R52" s="11"/>
      <c r="S52" s="11" t="s">
        <v>95</v>
      </c>
      <c r="T52" s="11"/>
      <c r="U52" s="11"/>
      <c r="V52" s="16"/>
      <c r="W52" s="17" t="s">
        <v>112</v>
      </c>
      <c r="X52" s="29"/>
      <c r="AD52" s="23"/>
    </row>
    <row r="53" spans="1:30" ht="15.75" thickBot="1" x14ac:dyDescent="0.3">
      <c r="A53" s="12">
        <v>47</v>
      </c>
      <c r="B53" s="11" t="s">
        <v>97</v>
      </c>
      <c r="C53" s="11" t="s">
        <v>98</v>
      </c>
      <c r="D53" s="11" t="s">
        <v>24</v>
      </c>
      <c r="E53" s="11" t="s">
        <v>95</v>
      </c>
      <c r="F53" s="11"/>
      <c r="G53" s="11"/>
      <c r="H53" s="16"/>
      <c r="I53" s="11" t="s">
        <v>95</v>
      </c>
      <c r="J53" s="11"/>
      <c r="K53" s="11"/>
      <c r="L53" s="11"/>
      <c r="M53" s="16"/>
      <c r="N53" s="11" t="s">
        <v>95</v>
      </c>
      <c r="O53" s="11"/>
      <c r="P53" s="11"/>
      <c r="Q53" s="16"/>
      <c r="R53" s="11"/>
      <c r="S53" s="11" t="s">
        <v>95</v>
      </c>
      <c r="T53" s="11"/>
      <c r="U53" s="11"/>
      <c r="V53" s="16"/>
      <c r="W53" s="17" t="s">
        <v>112</v>
      </c>
      <c r="X53" s="29"/>
      <c r="AD53" s="23"/>
    </row>
    <row r="54" spans="1:30" ht="15.75" thickBot="1" x14ac:dyDescent="0.3">
      <c r="A54" s="11"/>
      <c r="B54" s="11"/>
      <c r="C54" s="11"/>
      <c r="D54" s="11"/>
      <c r="E54" s="11"/>
      <c r="F54" s="11"/>
      <c r="G54" s="11"/>
      <c r="H54" s="16"/>
      <c r="I54" s="11"/>
      <c r="J54" s="11"/>
      <c r="K54" s="11"/>
      <c r="L54" s="11"/>
      <c r="M54" s="16"/>
      <c r="N54" s="11"/>
      <c r="O54" s="11"/>
      <c r="P54" s="11"/>
      <c r="Q54" s="16"/>
      <c r="R54" s="11"/>
      <c r="S54" s="11"/>
      <c r="T54" s="11"/>
      <c r="U54" s="11"/>
      <c r="V54" s="16"/>
    </row>
  </sheetData>
  <sortState xmlns:xlrd2="http://schemas.microsoft.com/office/spreadsheetml/2017/richdata2" ref="A29:AC30">
    <sortCondition ref="B29:B30"/>
  </sortState>
  <mergeCells count="6">
    <mergeCell ref="AD2:AG2"/>
    <mergeCell ref="E2:H2"/>
    <mergeCell ref="I2:M2"/>
    <mergeCell ref="N2:Q2"/>
    <mergeCell ref="S2:V2"/>
    <mergeCell ref="Y2:AC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Corrected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Cox</dc:creator>
  <cp:lastModifiedBy>Steve Layton</cp:lastModifiedBy>
  <cp:lastPrinted>2022-10-01T09:54:41Z</cp:lastPrinted>
  <dcterms:created xsi:type="dcterms:W3CDTF">2022-09-11T17:52:53Z</dcterms:created>
  <dcterms:modified xsi:type="dcterms:W3CDTF">2022-10-01T09:55:57Z</dcterms:modified>
</cp:coreProperties>
</file>